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895" windowHeight="7935"/>
  </bookViews>
  <sheets>
    <sheet name="후원자명단" sheetId="1" r:id="rId1"/>
    <sheet name="2010년 2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7" i="1"/>
  <c r="G25"/>
  <c r="F25"/>
  <c r="I19"/>
  <c r="F19"/>
  <c r="E19" i="2"/>
  <c r="B19"/>
  <c r="C25"/>
  <c r="B25"/>
</calcChain>
</file>

<file path=xl/sharedStrings.xml><?xml version="1.0" encoding="utf-8"?>
<sst xmlns="http://schemas.openxmlformats.org/spreadsheetml/2006/main" count="167" uniqueCount="96">
  <si>
    <t>수   입</t>
  </si>
  <si>
    <t>지   출</t>
  </si>
  <si>
    <t>구 분</t>
  </si>
  <si>
    <t>금액</t>
  </si>
  <si>
    <t>비고</t>
  </si>
  <si>
    <t>구분</t>
  </si>
  <si>
    <t>비지정후원금</t>
    <phoneticPr fontId="5" type="noConversion"/>
  </si>
  <si>
    <t>지 정  후원금</t>
    <phoneticPr fontId="5" type="noConversion"/>
  </si>
  <si>
    <t>예  금  이  자</t>
    <phoneticPr fontId="5" type="noConversion"/>
  </si>
  <si>
    <t>사회보험비</t>
    <phoneticPr fontId="3" type="noConversion"/>
  </si>
  <si>
    <t>합  계</t>
  </si>
  <si>
    <t>전월 이월금</t>
  </si>
  <si>
    <t>수          입</t>
  </si>
  <si>
    <t>지          출</t>
  </si>
  <si>
    <t>차월 이월금</t>
  </si>
  <si>
    <t>2010년 02월 후원금품 수입 및 사용내역</t>
    <phoneticPr fontId="3" type="noConversion"/>
  </si>
  <si>
    <t>입금일</t>
  </si>
  <si>
    <t>후원자명</t>
  </si>
  <si>
    <t>후원입금액</t>
  </si>
  <si>
    <t>결연후원금
공동모금회
(일자리나누기)</t>
    <phoneticPr fontId="3" type="noConversion"/>
  </si>
  <si>
    <t>의료비</t>
    <phoneticPr fontId="3" type="noConversion"/>
  </si>
  <si>
    <t>잡지출</t>
    <phoneticPr fontId="3" type="noConversion"/>
  </si>
  <si>
    <t>위생재료비</t>
    <phoneticPr fontId="3" type="noConversion"/>
  </si>
  <si>
    <t>수용비 및 수수료</t>
    <phoneticPr fontId="3" type="noConversion"/>
  </si>
  <si>
    <t>수용기관경비</t>
    <phoneticPr fontId="3" type="noConversion"/>
  </si>
  <si>
    <t>프로그램운영비</t>
    <phoneticPr fontId="3" type="noConversion"/>
  </si>
  <si>
    <t>일용잡금</t>
    <phoneticPr fontId="3" type="noConversion"/>
  </si>
  <si>
    <t>2010/02/01</t>
  </si>
  <si>
    <t>2010/02/02</t>
  </si>
  <si>
    <t>2010/02/05</t>
  </si>
  <si>
    <t>2010/02/07</t>
  </si>
  <si>
    <t>2010/02/08</t>
  </si>
  <si>
    <t>2010/02/09</t>
  </si>
  <si>
    <t>2010/02/10</t>
  </si>
  <si>
    <t>2010/02/16</t>
  </si>
  <si>
    <t>2010/02/18</t>
  </si>
  <si>
    <t>2010/02/21</t>
  </si>
  <si>
    <t>2010/02/22</t>
  </si>
  <si>
    <t>2010/02/24</t>
  </si>
  <si>
    <t>2010/02/25</t>
  </si>
  <si>
    <t>2010/02/26</t>
  </si>
  <si>
    <t>합계</t>
    <phoneticPr fontId="3" type="noConversion"/>
  </si>
  <si>
    <t>정기순</t>
    <phoneticPr fontId="7" type="noConversion"/>
  </si>
  <si>
    <t>구옥순</t>
    <phoneticPr fontId="7" type="noConversion"/>
  </si>
  <si>
    <t>이경숙</t>
    <phoneticPr fontId="7" type="noConversion"/>
  </si>
  <si>
    <t>이순구</t>
    <phoneticPr fontId="7" type="noConversion"/>
  </si>
  <si>
    <t>배경란</t>
    <phoneticPr fontId="7" type="noConversion"/>
  </si>
  <si>
    <t>이진열</t>
    <phoneticPr fontId="7" type="noConversion"/>
  </si>
  <si>
    <t>이한기</t>
    <phoneticPr fontId="7" type="noConversion"/>
  </si>
  <si>
    <t>한장협경기</t>
    <phoneticPr fontId="7" type="noConversion"/>
  </si>
  <si>
    <t>유수지</t>
    <phoneticPr fontId="7" type="noConversion"/>
  </si>
  <si>
    <t>김영미</t>
    <phoneticPr fontId="7" type="noConversion"/>
  </si>
  <si>
    <t>한원희</t>
    <phoneticPr fontId="7" type="noConversion"/>
  </si>
  <si>
    <t>이태환</t>
    <phoneticPr fontId="7" type="noConversion"/>
  </si>
  <si>
    <t>이정은</t>
    <phoneticPr fontId="7" type="noConversion"/>
  </si>
  <si>
    <t>권혜성</t>
    <phoneticPr fontId="7" type="noConversion"/>
  </si>
  <si>
    <t>정원영</t>
    <phoneticPr fontId="7" type="noConversion"/>
  </si>
  <si>
    <t>류제국</t>
    <phoneticPr fontId="7" type="noConversion"/>
  </si>
  <si>
    <t>손창영</t>
    <phoneticPr fontId="7" type="noConversion"/>
  </si>
  <si>
    <t>홍성준</t>
    <phoneticPr fontId="7" type="noConversion"/>
  </si>
  <si>
    <t>홍주희</t>
    <phoneticPr fontId="7" type="noConversion"/>
  </si>
  <si>
    <t>모주연</t>
    <phoneticPr fontId="7" type="noConversion"/>
  </si>
  <si>
    <t>김민정</t>
    <phoneticPr fontId="7" type="noConversion"/>
  </si>
  <si>
    <t>고태호</t>
    <phoneticPr fontId="7" type="noConversion"/>
  </si>
  <si>
    <t>망포동성당</t>
    <phoneticPr fontId="7" type="noConversion"/>
  </si>
  <si>
    <t>경기도청</t>
    <phoneticPr fontId="7" type="noConversion"/>
  </si>
  <si>
    <t>지방행정연수원</t>
    <phoneticPr fontId="7" type="noConversion"/>
  </si>
  <si>
    <t>오윤희</t>
    <phoneticPr fontId="7" type="noConversion"/>
  </si>
  <si>
    <t>리드텍㈜</t>
    <phoneticPr fontId="7" type="noConversion"/>
  </si>
  <si>
    <t>김문일</t>
    <phoneticPr fontId="7" type="noConversion"/>
  </si>
  <si>
    <t>전제찬</t>
    <phoneticPr fontId="7" type="noConversion"/>
  </si>
  <si>
    <t>고경준</t>
    <phoneticPr fontId="7" type="noConversion"/>
  </si>
  <si>
    <t>이준영</t>
    <phoneticPr fontId="7" type="noConversion"/>
  </si>
  <si>
    <t>이광영</t>
    <phoneticPr fontId="7" type="noConversion"/>
  </si>
  <si>
    <t>신윤자</t>
    <phoneticPr fontId="7" type="noConversion"/>
  </si>
  <si>
    <t>최순영</t>
    <phoneticPr fontId="7" type="noConversion"/>
  </si>
  <si>
    <t>박영희</t>
    <phoneticPr fontId="7" type="noConversion"/>
  </si>
  <si>
    <t>조미경</t>
    <phoneticPr fontId="7" type="noConversion"/>
  </si>
  <si>
    <t>이은영</t>
    <phoneticPr fontId="7" type="noConversion"/>
  </si>
  <si>
    <t>서현주</t>
    <phoneticPr fontId="7" type="noConversion"/>
  </si>
  <si>
    <t>2월 공동모금회 인건비 수입</t>
  </si>
  <si>
    <t>전부순</t>
    <phoneticPr fontId="7" type="noConversion"/>
  </si>
  <si>
    <t>안병순</t>
    <phoneticPr fontId="7" type="noConversion"/>
  </si>
  <si>
    <t>김종환</t>
    <phoneticPr fontId="7" type="noConversion"/>
  </si>
  <si>
    <t>김상미</t>
    <phoneticPr fontId="7" type="noConversion"/>
  </si>
  <si>
    <t>김정희</t>
    <phoneticPr fontId="7" type="noConversion"/>
  </si>
  <si>
    <t>최윤지</t>
    <phoneticPr fontId="7" type="noConversion"/>
  </si>
  <si>
    <t>채진병</t>
    <phoneticPr fontId="7" type="noConversion"/>
  </si>
  <si>
    <t xml:space="preserve">중부지방국세청 </t>
    <phoneticPr fontId="7" type="noConversion"/>
  </si>
  <si>
    <t>민에리</t>
    <phoneticPr fontId="7" type="noConversion"/>
  </si>
  <si>
    <t>오병희</t>
    <phoneticPr fontId="7" type="noConversion"/>
  </si>
  <si>
    <t>이명순</t>
    <phoneticPr fontId="7" type="noConversion"/>
  </si>
  <si>
    <t>이민형</t>
    <phoneticPr fontId="7" type="noConversion"/>
  </si>
  <si>
    <t>이현근</t>
    <phoneticPr fontId="7" type="noConversion"/>
  </si>
  <si>
    <t>카이스코퍼레이션</t>
    <phoneticPr fontId="7" type="noConversion"/>
  </si>
  <si>
    <t>2010년 02월 후원자 명단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</si>
</sst>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8"/>
      <name val="HY강B"/>
      <family val="1"/>
      <charset val="129"/>
    </font>
    <font>
      <sz val="11"/>
      <color indexed="8"/>
      <name val="HY강B"/>
      <family val="1"/>
      <charset val="129"/>
    </font>
    <font>
      <sz val="8"/>
      <name val="돋움"/>
      <family val="3"/>
      <charset val="129"/>
    </font>
    <font>
      <sz val="10"/>
      <color indexed="8"/>
      <name val="굴림"/>
      <family val="3"/>
    </font>
    <font>
      <sz val="9"/>
      <name val="HY강B"/>
      <family val="1"/>
      <charset val="129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9" xfId="2" applyBorder="1">
      <alignment vertical="center"/>
    </xf>
    <xf numFmtId="41" fontId="6" fillId="0" borderId="10" xfId="3" applyFont="1" applyBorder="1">
      <alignment vertical="center"/>
    </xf>
    <xf numFmtId="0" fontId="1" fillId="0" borderId="11" xfId="1" applyBorder="1">
      <alignment vertical="center"/>
    </xf>
    <xf numFmtId="0" fontId="1" fillId="0" borderId="12" xfId="2" applyBorder="1" applyAlignment="1">
      <alignment horizontal="left" vertical="center" wrapText="1"/>
    </xf>
    <xf numFmtId="0" fontId="1" fillId="0" borderId="11" xfId="2" applyBorder="1">
      <alignment vertical="center"/>
    </xf>
    <xf numFmtId="0" fontId="1" fillId="0" borderId="13" xfId="2" applyBorder="1">
      <alignment vertical="center"/>
    </xf>
    <xf numFmtId="41" fontId="6" fillId="0" borderId="14" xfId="3" applyFont="1" applyBorder="1">
      <alignment vertical="center"/>
    </xf>
    <xf numFmtId="0" fontId="1" fillId="0" borderId="15" xfId="2" applyBorder="1" applyAlignment="1">
      <alignment vertical="center" wrapText="1"/>
    </xf>
    <xf numFmtId="0" fontId="1" fillId="0" borderId="16" xfId="2" applyBorder="1" applyAlignment="1">
      <alignment vertical="center" wrapText="1"/>
    </xf>
    <xf numFmtId="176" fontId="1" fillId="0" borderId="14" xfId="4" applyFont="1" applyBorder="1" applyAlignment="1">
      <alignment vertical="center"/>
    </xf>
    <xf numFmtId="0" fontId="1" fillId="0" borderId="15" xfId="2" applyBorder="1">
      <alignment vertical="center"/>
    </xf>
    <xf numFmtId="0" fontId="1" fillId="0" borderId="15" xfId="1" applyBorder="1">
      <alignment vertical="center"/>
    </xf>
    <xf numFmtId="0" fontId="1" fillId="0" borderId="16" xfId="2" applyBorder="1">
      <alignment vertical="center"/>
    </xf>
    <xf numFmtId="0" fontId="1" fillId="0" borderId="13" xfId="1" applyBorder="1">
      <alignment vertical="center"/>
    </xf>
    <xf numFmtId="41" fontId="8" fillId="0" borderId="14" xfId="3" applyFont="1" applyBorder="1">
      <alignment vertical="center"/>
    </xf>
    <xf numFmtId="0" fontId="9" fillId="0" borderId="15" xfId="2" applyFont="1" applyBorder="1" applyAlignment="1">
      <alignment vertical="center" wrapText="1"/>
    </xf>
    <xf numFmtId="0" fontId="1" fillId="0" borderId="14" xfId="1" applyBorder="1">
      <alignment vertical="center"/>
    </xf>
    <xf numFmtId="0" fontId="1" fillId="0" borderId="16" xfId="1" applyBorder="1">
      <alignment vertical="center"/>
    </xf>
    <xf numFmtId="41" fontId="4" fillId="0" borderId="6" xfId="1" applyNumberFormat="1" applyFont="1" applyBorder="1">
      <alignment vertical="center"/>
    </xf>
    <xf numFmtId="0" fontId="4" fillId="0" borderId="7" xfId="1" applyFont="1" applyBorder="1">
      <alignment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8" fillId="0" borderId="0" xfId="5"/>
    <xf numFmtId="41" fontId="10" fillId="0" borderId="0" xfId="3" applyFont="1">
      <alignment vertical="center"/>
    </xf>
    <xf numFmtId="41" fontId="11" fillId="0" borderId="0" xfId="3" applyFont="1">
      <alignment vertical="center"/>
    </xf>
    <xf numFmtId="0" fontId="4" fillId="0" borderId="17" xfId="1" applyFont="1" applyBorder="1" applyAlignment="1">
      <alignment horizontal="center" vertical="center"/>
    </xf>
    <xf numFmtId="41" fontId="4" fillId="0" borderId="17" xfId="3" applyFont="1" applyBorder="1">
      <alignment vertical="center"/>
    </xf>
    <xf numFmtId="0" fontId="4" fillId="0" borderId="0" xfId="1" applyFont="1">
      <alignment vertical="center"/>
    </xf>
    <xf numFmtId="49" fontId="12" fillId="2" borderId="1" xfId="6" applyNumberFormat="1" applyFont="1" applyFill="1" applyBorder="1" applyAlignment="1">
      <alignment horizontal="center" vertical="center" wrapText="1"/>
    </xf>
    <xf numFmtId="49" fontId="12" fillId="2" borderId="2" xfId="6" applyNumberFormat="1" applyFont="1" applyFill="1" applyBorder="1" applyAlignment="1">
      <alignment horizontal="center" vertical="center" wrapText="1"/>
    </xf>
    <xf numFmtId="49" fontId="12" fillId="2" borderId="3" xfId="6" applyNumberFormat="1" applyFont="1" applyFill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49" fontId="13" fillId="0" borderId="13" xfId="0" applyNumberFormat="1" applyFont="1" applyBorder="1" applyAlignment="1">
      <alignment vertical="center" wrapText="1"/>
    </xf>
    <xf numFmtId="49" fontId="13" fillId="0" borderId="14" xfId="0" applyNumberFormat="1" applyFont="1" applyBorder="1" applyAlignment="1">
      <alignment vertical="center" wrapText="1"/>
    </xf>
    <xf numFmtId="177" fontId="13" fillId="0" borderId="15" xfId="0" applyNumberFormat="1" applyFont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 wrapText="1"/>
    </xf>
    <xf numFmtId="0" fontId="0" fillId="0" borderId="6" xfId="0" applyBorder="1">
      <alignment vertical="center"/>
    </xf>
    <xf numFmtId="177" fontId="0" fillId="0" borderId="7" xfId="0" applyNumberFormat="1" applyBorder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</cellXfs>
  <cellStyles count="7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showGridLines="0" tabSelected="1" workbookViewId="0">
      <selection activeCell="C8" sqref="C8"/>
    </sheetView>
  </sheetViews>
  <sheetFormatPr defaultRowHeight="16.5"/>
  <cols>
    <col min="1" max="1" width="8.75" bestFit="1" customWidth="1"/>
    <col min="2" max="2" width="12.75" bestFit="1" customWidth="1"/>
    <col min="3" max="3" width="13.375" customWidth="1"/>
    <col min="4" max="4" width="1.625" customWidth="1"/>
    <col min="5" max="5" width="13.875" bestFit="1" customWidth="1"/>
    <col min="6" max="7" width="15" bestFit="1" customWidth="1"/>
    <col min="8" max="8" width="16.5" bestFit="1" customWidth="1"/>
    <col min="9" max="9" width="13.875" bestFit="1" customWidth="1"/>
    <col min="10" max="10" width="6" bestFit="1" customWidth="1"/>
  </cols>
  <sheetData>
    <row r="1" spans="1:10" ht="23.25" thickBot="1">
      <c r="A1" s="48" t="s">
        <v>95</v>
      </c>
      <c r="B1" s="48"/>
      <c r="C1" s="48"/>
      <c r="E1" s="43" t="s">
        <v>15</v>
      </c>
      <c r="F1" s="43"/>
      <c r="G1" s="43"/>
      <c r="H1" s="43"/>
      <c r="I1" s="43"/>
      <c r="J1" s="43"/>
    </row>
    <row r="2" spans="1:10">
      <c r="A2" s="33" t="s">
        <v>16</v>
      </c>
      <c r="B2" s="34" t="s">
        <v>17</v>
      </c>
      <c r="C2" s="35" t="s">
        <v>18</v>
      </c>
      <c r="E2" s="44" t="s">
        <v>0</v>
      </c>
      <c r="F2" s="45"/>
      <c r="G2" s="46"/>
      <c r="H2" s="47" t="s">
        <v>1</v>
      </c>
      <c r="I2" s="45"/>
      <c r="J2" s="46"/>
    </row>
    <row r="3" spans="1:10" ht="17.25" thickBot="1">
      <c r="A3" s="37" t="s">
        <v>27</v>
      </c>
      <c r="B3" s="38" t="s">
        <v>42</v>
      </c>
      <c r="C3" s="39">
        <v>30000</v>
      </c>
      <c r="E3" s="1" t="s">
        <v>2</v>
      </c>
      <c r="F3" s="2" t="s">
        <v>3</v>
      </c>
      <c r="G3" s="3" t="s">
        <v>4</v>
      </c>
      <c r="H3" s="4" t="s">
        <v>5</v>
      </c>
      <c r="I3" s="2" t="s">
        <v>3</v>
      </c>
      <c r="J3" s="3" t="s">
        <v>4</v>
      </c>
    </row>
    <row r="4" spans="1:10">
      <c r="A4" s="37" t="s">
        <v>27</v>
      </c>
      <c r="B4" s="38" t="s">
        <v>43</v>
      </c>
      <c r="C4" s="39">
        <v>30000</v>
      </c>
      <c r="E4" s="5" t="s">
        <v>6</v>
      </c>
      <c r="F4" s="6">
        <v>2663000</v>
      </c>
      <c r="G4" s="7"/>
      <c r="H4" s="8" t="s">
        <v>20</v>
      </c>
      <c r="I4" s="6">
        <v>50300</v>
      </c>
      <c r="J4" s="9"/>
    </row>
    <row r="5" spans="1:10" ht="40.5" customHeight="1">
      <c r="A5" s="37" t="s">
        <v>27</v>
      </c>
      <c r="B5" s="38" t="s">
        <v>44</v>
      </c>
      <c r="C5" s="39">
        <v>5000</v>
      </c>
      <c r="E5" s="10" t="s">
        <v>7</v>
      </c>
      <c r="F5" s="11">
        <v>2100000</v>
      </c>
      <c r="G5" s="36" t="s">
        <v>19</v>
      </c>
      <c r="H5" s="13" t="s">
        <v>21</v>
      </c>
      <c r="I5" s="14">
        <v>100000</v>
      </c>
      <c r="J5" s="15"/>
    </row>
    <row r="6" spans="1:10">
      <c r="A6" s="37" t="s">
        <v>27</v>
      </c>
      <c r="B6" s="38" t="s">
        <v>45</v>
      </c>
      <c r="C6" s="39">
        <v>2000</v>
      </c>
      <c r="E6" s="10" t="s">
        <v>8</v>
      </c>
      <c r="F6" s="11">
        <v>0</v>
      </c>
      <c r="G6" s="16"/>
      <c r="H6" s="17" t="s">
        <v>22</v>
      </c>
      <c r="I6" s="14">
        <v>228300</v>
      </c>
      <c r="J6" s="12"/>
    </row>
    <row r="7" spans="1:10">
      <c r="A7" s="37" t="s">
        <v>27</v>
      </c>
      <c r="B7" s="38" t="s">
        <v>46</v>
      </c>
      <c r="C7" s="39">
        <v>5000</v>
      </c>
      <c r="E7" s="18"/>
      <c r="F7" s="19"/>
      <c r="G7" s="16"/>
      <c r="H7" s="17" t="s">
        <v>23</v>
      </c>
      <c r="I7" s="14">
        <v>67140</v>
      </c>
      <c r="J7" s="20"/>
    </row>
    <row r="8" spans="1:10">
      <c r="A8" s="37" t="s">
        <v>27</v>
      </c>
      <c r="B8" s="38" t="s">
        <v>47</v>
      </c>
      <c r="C8" s="39">
        <v>20000</v>
      </c>
      <c r="E8" s="18"/>
      <c r="F8" s="19"/>
      <c r="G8" s="16"/>
      <c r="H8" s="17" t="s">
        <v>24</v>
      </c>
      <c r="I8" s="14">
        <v>65000</v>
      </c>
      <c r="J8" s="20"/>
    </row>
    <row r="9" spans="1:10">
      <c r="A9" s="37" t="s">
        <v>27</v>
      </c>
      <c r="B9" s="38" t="s">
        <v>48</v>
      </c>
      <c r="C9" s="39">
        <v>10000</v>
      </c>
      <c r="E9" s="18"/>
      <c r="F9" s="19"/>
      <c r="G9" s="16"/>
      <c r="H9" s="17" t="s">
        <v>25</v>
      </c>
      <c r="I9" s="14">
        <v>554130</v>
      </c>
      <c r="J9" s="15"/>
    </row>
    <row r="10" spans="1:10">
      <c r="A10" s="37" t="s">
        <v>27</v>
      </c>
      <c r="B10" s="38" t="s">
        <v>49</v>
      </c>
      <c r="C10" s="39">
        <v>100000</v>
      </c>
      <c r="E10" s="18"/>
      <c r="F10" s="19"/>
      <c r="G10" s="16"/>
      <c r="H10" s="17" t="s">
        <v>26</v>
      </c>
      <c r="I10" s="14">
        <v>1000750</v>
      </c>
      <c r="J10" s="20"/>
    </row>
    <row r="11" spans="1:10">
      <c r="A11" s="37" t="s">
        <v>27</v>
      </c>
      <c r="B11" s="38" t="s">
        <v>50</v>
      </c>
      <c r="C11" s="39">
        <v>5000</v>
      </c>
      <c r="E11" s="18"/>
      <c r="F11" s="21"/>
      <c r="G11" s="16"/>
      <c r="H11" s="17" t="s">
        <v>9</v>
      </c>
      <c r="I11" s="14">
        <v>260330</v>
      </c>
      <c r="J11" s="20"/>
    </row>
    <row r="12" spans="1:10">
      <c r="A12" s="37" t="s">
        <v>27</v>
      </c>
      <c r="B12" s="38" t="s">
        <v>51</v>
      </c>
      <c r="C12" s="39">
        <v>3000</v>
      </c>
      <c r="E12" s="18"/>
      <c r="F12" s="21"/>
      <c r="G12" s="16"/>
      <c r="H12" s="17"/>
      <c r="I12" s="14"/>
      <c r="J12" s="15"/>
    </row>
    <row r="13" spans="1:10">
      <c r="A13" s="37" t="s">
        <v>28</v>
      </c>
      <c r="B13" s="38" t="s">
        <v>52</v>
      </c>
      <c r="C13" s="39">
        <v>100000</v>
      </c>
      <c r="E13" s="18"/>
      <c r="F13" s="21"/>
      <c r="G13" s="16"/>
      <c r="H13" s="17"/>
      <c r="I13" s="14"/>
      <c r="J13" s="15"/>
    </row>
    <row r="14" spans="1:10">
      <c r="A14" s="37" t="s">
        <v>29</v>
      </c>
      <c r="B14" s="38" t="s">
        <v>53</v>
      </c>
      <c r="C14" s="39">
        <v>5000</v>
      </c>
      <c r="E14" s="18"/>
      <c r="F14" s="21"/>
      <c r="G14" s="16"/>
      <c r="H14" s="17"/>
      <c r="I14" s="14"/>
      <c r="J14" s="15"/>
    </row>
    <row r="15" spans="1:10">
      <c r="A15" s="37" t="s">
        <v>29</v>
      </c>
      <c r="B15" s="38" t="s">
        <v>54</v>
      </c>
      <c r="C15" s="39">
        <v>10000</v>
      </c>
      <c r="E15" s="18"/>
      <c r="F15" s="21"/>
      <c r="G15" s="16"/>
      <c r="H15" s="17"/>
      <c r="I15" s="14"/>
      <c r="J15" s="12"/>
    </row>
    <row r="16" spans="1:10">
      <c r="A16" s="37" t="s">
        <v>29</v>
      </c>
      <c r="B16" s="38" t="s">
        <v>55</v>
      </c>
      <c r="C16" s="39">
        <v>10000</v>
      </c>
      <c r="E16" s="18"/>
      <c r="F16" s="21"/>
      <c r="G16" s="16"/>
      <c r="H16" s="17"/>
      <c r="I16" s="14"/>
      <c r="J16" s="12"/>
    </row>
    <row r="17" spans="1:10">
      <c r="A17" s="37" t="s">
        <v>29</v>
      </c>
      <c r="B17" s="38" t="s">
        <v>56</v>
      </c>
      <c r="C17" s="39">
        <v>5000</v>
      </c>
      <c r="E17" s="18"/>
      <c r="F17" s="21"/>
      <c r="G17" s="16"/>
      <c r="H17" s="17"/>
      <c r="I17" s="14"/>
      <c r="J17" s="15"/>
    </row>
    <row r="18" spans="1:10">
      <c r="A18" s="37" t="s">
        <v>29</v>
      </c>
      <c r="B18" s="38" t="s">
        <v>57</v>
      </c>
      <c r="C18" s="39">
        <v>30000</v>
      </c>
      <c r="E18" s="18"/>
      <c r="F18" s="21"/>
      <c r="G18" s="16"/>
      <c r="H18" s="22"/>
      <c r="I18" s="14"/>
      <c r="J18" s="16"/>
    </row>
    <row r="19" spans="1:10" ht="17.25" thickBot="1">
      <c r="A19" s="37" t="s">
        <v>29</v>
      </c>
      <c r="B19" s="38" t="s">
        <v>58</v>
      </c>
      <c r="C19" s="39">
        <v>20000</v>
      </c>
      <c r="E19" s="1" t="s">
        <v>10</v>
      </c>
      <c r="F19" s="23">
        <f>SUM(F4:F18)</f>
        <v>4763000</v>
      </c>
      <c r="G19" s="24"/>
      <c r="H19" s="4" t="s">
        <v>10</v>
      </c>
      <c r="I19" s="23">
        <f>SUM(I4:I18)</f>
        <v>2325950</v>
      </c>
      <c r="J19" s="24"/>
    </row>
    <row r="20" spans="1:10">
      <c r="A20" s="37" t="s">
        <v>29</v>
      </c>
      <c r="B20" s="38" t="s">
        <v>59</v>
      </c>
      <c r="C20" s="39">
        <v>10000</v>
      </c>
    </row>
    <row r="21" spans="1:10">
      <c r="A21" s="37" t="s">
        <v>29</v>
      </c>
      <c r="B21" s="38" t="s">
        <v>60</v>
      </c>
      <c r="C21" s="39">
        <v>10000</v>
      </c>
      <c r="E21" s="25" t="s">
        <v>11</v>
      </c>
      <c r="F21" s="26">
        <v>15981679</v>
      </c>
      <c r="G21" s="26"/>
      <c r="H21" s="27"/>
      <c r="I21" s="27"/>
      <c r="J21" s="27"/>
    </row>
    <row r="22" spans="1:10">
      <c r="A22" s="37" t="s">
        <v>29</v>
      </c>
      <c r="B22" s="38" t="s">
        <v>61</v>
      </c>
      <c r="C22" s="39">
        <v>2000</v>
      </c>
      <c r="E22" s="25" t="s">
        <v>12</v>
      </c>
      <c r="F22" s="28">
        <v>4763000</v>
      </c>
      <c r="G22" s="26"/>
      <c r="H22" s="27"/>
      <c r="I22" s="27"/>
      <c r="J22" s="27"/>
    </row>
    <row r="23" spans="1:10">
      <c r="A23" s="37" t="s">
        <v>29</v>
      </c>
      <c r="B23" s="38" t="s">
        <v>62</v>
      </c>
      <c r="C23" s="39">
        <v>10000</v>
      </c>
      <c r="E23" s="25" t="s">
        <v>13</v>
      </c>
      <c r="F23" s="26"/>
      <c r="G23" s="29">
        <v>2325950</v>
      </c>
      <c r="H23" s="27"/>
      <c r="I23" s="27"/>
      <c r="J23" s="27"/>
    </row>
    <row r="24" spans="1:10" ht="17.25" thickBot="1">
      <c r="A24" s="37" t="s">
        <v>30</v>
      </c>
      <c r="B24" s="38" t="s">
        <v>63</v>
      </c>
      <c r="C24" s="39">
        <v>20000</v>
      </c>
      <c r="E24" s="30" t="s">
        <v>14</v>
      </c>
      <c r="F24" s="31"/>
      <c r="G24" s="31">
        <v>18418729</v>
      </c>
      <c r="H24" s="27"/>
      <c r="I24" s="27"/>
      <c r="J24" s="27"/>
    </row>
    <row r="25" spans="1:10" ht="17.25" thickTop="1">
      <c r="A25" s="37" t="s">
        <v>31</v>
      </c>
      <c r="B25" s="38" t="s">
        <v>64</v>
      </c>
      <c r="C25" s="39">
        <v>100000</v>
      </c>
      <c r="E25" s="32"/>
      <c r="F25" s="26">
        <f>SUM(F21:F24)</f>
        <v>20744679</v>
      </c>
      <c r="G25" s="26">
        <f>SUM(G23:G24)</f>
        <v>20744679</v>
      </c>
      <c r="H25" s="27"/>
      <c r="I25" s="27"/>
      <c r="J25" s="27"/>
    </row>
    <row r="26" spans="1:10">
      <c r="A26" s="37" t="s">
        <v>31</v>
      </c>
      <c r="B26" s="38" t="s">
        <v>65</v>
      </c>
      <c r="C26" s="39">
        <v>700000</v>
      </c>
    </row>
    <row r="27" spans="1:10">
      <c r="A27" s="37" t="s">
        <v>31</v>
      </c>
      <c r="B27" s="38" t="s">
        <v>66</v>
      </c>
      <c r="C27" s="39">
        <v>300000</v>
      </c>
    </row>
    <row r="28" spans="1:10">
      <c r="A28" s="37" t="s">
        <v>31</v>
      </c>
      <c r="B28" s="38" t="s">
        <v>67</v>
      </c>
      <c r="C28" s="39">
        <v>2000</v>
      </c>
    </row>
    <row r="29" spans="1:10">
      <c r="A29" s="37" t="s">
        <v>32</v>
      </c>
      <c r="B29" s="38" t="s">
        <v>68</v>
      </c>
      <c r="C29" s="39">
        <v>300000</v>
      </c>
    </row>
    <row r="30" spans="1:10">
      <c r="A30" s="37" t="s">
        <v>33</v>
      </c>
      <c r="B30" s="38" t="s">
        <v>69</v>
      </c>
      <c r="C30" s="39">
        <v>100000</v>
      </c>
    </row>
    <row r="31" spans="1:10">
      <c r="A31" s="37" t="s">
        <v>33</v>
      </c>
      <c r="B31" s="38" t="s">
        <v>70</v>
      </c>
      <c r="C31" s="39">
        <v>50000</v>
      </c>
    </row>
    <row r="32" spans="1:10">
      <c r="A32" s="37" t="s">
        <v>34</v>
      </c>
      <c r="B32" s="38" t="s">
        <v>71</v>
      </c>
      <c r="C32" s="39">
        <v>10000</v>
      </c>
    </row>
    <row r="33" spans="1:3">
      <c r="A33" s="37" t="s">
        <v>34</v>
      </c>
      <c r="B33" s="38" t="s">
        <v>72</v>
      </c>
      <c r="C33" s="39">
        <v>10000</v>
      </c>
    </row>
    <row r="34" spans="1:3">
      <c r="A34" s="37" t="s">
        <v>34</v>
      </c>
      <c r="B34" s="38" t="s">
        <v>73</v>
      </c>
      <c r="C34" s="39">
        <v>10000</v>
      </c>
    </row>
    <row r="35" spans="1:3">
      <c r="A35" s="37" t="s">
        <v>35</v>
      </c>
      <c r="B35" s="38" t="s">
        <v>74</v>
      </c>
      <c r="C35" s="39">
        <v>10000</v>
      </c>
    </row>
    <row r="36" spans="1:3">
      <c r="A36" s="37" t="s">
        <v>36</v>
      </c>
      <c r="B36" s="38" t="s">
        <v>75</v>
      </c>
      <c r="C36" s="39">
        <v>30000</v>
      </c>
    </row>
    <row r="37" spans="1:3">
      <c r="A37" s="37" t="s">
        <v>37</v>
      </c>
      <c r="B37" s="38" t="s">
        <v>76</v>
      </c>
      <c r="C37" s="39">
        <v>20000</v>
      </c>
    </row>
    <row r="38" spans="1:3">
      <c r="A38" s="37" t="s">
        <v>37</v>
      </c>
      <c r="B38" s="38" t="s">
        <v>77</v>
      </c>
      <c r="C38" s="39">
        <v>5000</v>
      </c>
    </row>
    <row r="39" spans="1:3">
      <c r="A39" s="37" t="s">
        <v>37</v>
      </c>
      <c r="B39" s="38" t="s">
        <v>78</v>
      </c>
      <c r="C39" s="39">
        <v>20000</v>
      </c>
    </row>
    <row r="40" spans="1:3">
      <c r="A40" s="37" t="s">
        <v>37</v>
      </c>
      <c r="B40" s="38" t="s">
        <v>79</v>
      </c>
      <c r="C40" s="39">
        <v>2000</v>
      </c>
    </row>
    <row r="41" spans="1:3" ht="21">
      <c r="A41" s="37" t="s">
        <v>38</v>
      </c>
      <c r="B41" s="38" t="s">
        <v>80</v>
      </c>
      <c r="C41" s="39">
        <v>2000000</v>
      </c>
    </row>
    <row r="42" spans="1:3">
      <c r="A42" s="37" t="s">
        <v>39</v>
      </c>
      <c r="B42" s="38" t="s">
        <v>81</v>
      </c>
      <c r="C42" s="39">
        <v>10000</v>
      </c>
    </row>
    <row r="43" spans="1:3">
      <c r="A43" s="37" t="s">
        <v>39</v>
      </c>
      <c r="B43" s="38" t="s">
        <v>82</v>
      </c>
      <c r="C43" s="39">
        <v>10000</v>
      </c>
    </row>
    <row r="44" spans="1:3">
      <c r="A44" s="37" t="s">
        <v>39</v>
      </c>
      <c r="B44" s="38" t="s">
        <v>83</v>
      </c>
      <c r="C44" s="39">
        <v>10000</v>
      </c>
    </row>
    <row r="45" spans="1:3">
      <c r="A45" s="37" t="s">
        <v>39</v>
      </c>
      <c r="B45" s="38" t="s">
        <v>84</v>
      </c>
      <c r="C45" s="39">
        <v>5000</v>
      </c>
    </row>
    <row r="46" spans="1:3">
      <c r="A46" s="37" t="s">
        <v>39</v>
      </c>
      <c r="B46" s="38" t="s">
        <v>85</v>
      </c>
      <c r="C46" s="39">
        <v>10000</v>
      </c>
    </row>
    <row r="47" spans="1:3">
      <c r="A47" s="37" t="s">
        <v>39</v>
      </c>
      <c r="B47" s="38" t="s">
        <v>86</v>
      </c>
      <c r="C47" s="39">
        <v>2000</v>
      </c>
    </row>
    <row r="48" spans="1:3">
      <c r="A48" s="37" t="s">
        <v>39</v>
      </c>
      <c r="B48" s="38" t="s">
        <v>87</v>
      </c>
      <c r="C48" s="39">
        <v>10000</v>
      </c>
    </row>
    <row r="49" spans="1:3">
      <c r="A49" s="37" t="s">
        <v>39</v>
      </c>
      <c r="B49" s="38" t="s">
        <v>88</v>
      </c>
      <c r="C49" s="39">
        <v>200000</v>
      </c>
    </row>
    <row r="50" spans="1:3">
      <c r="A50" s="37" t="s">
        <v>39</v>
      </c>
      <c r="B50" s="38" t="s">
        <v>89</v>
      </c>
      <c r="C50" s="39">
        <v>10000</v>
      </c>
    </row>
    <row r="51" spans="1:3">
      <c r="A51" s="37" t="s">
        <v>40</v>
      </c>
      <c r="B51" s="38" t="s">
        <v>90</v>
      </c>
      <c r="C51" s="39">
        <v>5000</v>
      </c>
    </row>
    <row r="52" spans="1:3">
      <c r="A52" s="37" t="s">
        <v>40</v>
      </c>
      <c r="B52" s="38" t="s">
        <v>91</v>
      </c>
      <c r="C52" s="39">
        <v>20000</v>
      </c>
    </row>
    <row r="53" spans="1:3">
      <c r="A53" s="37" t="s">
        <v>40</v>
      </c>
      <c r="B53" s="38" t="s">
        <v>92</v>
      </c>
      <c r="C53" s="39">
        <v>5000</v>
      </c>
    </row>
    <row r="54" spans="1:3">
      <c r="A54" s="37" t="s">
        <v>40</v>
      </c>
      <c r="B54" s="38" t="s">
        <v>93</v>
      </c>
      <c r="C54" s="39">
        <v>5000</v>
      </c>
    </row>
    <row r="55" spans="1:3">
      <c r="A55" s="37" t="s">
        <v>40</v>
      </c>
      <c r="B55" s="38" t="s">
        <v>88</v>
      </c>
      <c r="C55" s="39">
        <v>200000</v>
      </c>
    </row>
    <row r="56" spans="1:3">
      <c r="A56" s="37" t="s">
        <v>40</v>
      </c>
      <c r="B56" s="38" t="s">
        <v>94</v>
      </c>
      <c r="C56" s="39">
        <v>150000</v>
      </c>
    </row>
    <row r="57" spans="1:3" ht="17.25" thickBot="1">
      <c r="A57" s="40" t="s">
        <v>41</v>
      </c>
      <c r="B57" s="41"/>
      <c r="C57" s="42">
        <f>SUM(C3:C56)</f>
        <v>4763000</v>
      </c>
    </row>
  </sheetData>
  <mergeCells count="4">
    <mergeCell ref="E1:J1"/>
    <mergeCell ref="E2:G2"/>
    <mergeCell ref="H2:J2"/>
    <mergeCell ref="A1:C1"/>
  </mergeCells>
  <phoneticPr fontId="3" type="noConversion"/>
  <pageMargins left="0.70866141732283472" right="0.70866141732283472" top="0.55118110236220474" bottom="0.55118110236220474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>
      <selection sqref="A1:F25"/>
    </sheetView>
  </sheetViews>
  <sheetFormatPr defaultRowHeight="16.5"/>
  <cols>
    <col min="1" max="1" width="13.875" bestFit="1" customWidth="1"/>
    <col min="2" max="2" width="14.375" bestFit="1" customWidth="1"/>
    <col min="3" max="3" width="14.25" bestFit="1" customWidth="1"/>
    <col min="4" max="4" width="13" bestFit="1" customWidth="1"/>
    <col min="5" max="5" width="13.75" bestFit="1" customWidth="1"/>
    <col min="6" max="6" width="15.875" bestFit="1" customWidth="1"/>
  </cols>
  <sheetData>
    <row r="1" spans="1:6" ht="23.25" thickBot="1">
      <c r="A1" s="43" t="s">
        <v>15</v>
      </c>
      <c r="B1" s="43"/>
      <c r="C1" s="43"/>
      <c r="D1" s="43"/>
      <c r="E1" s="43"/>
      <c r="F1" s="43"/>
    </row>
    <row r="2" spans="1:6">
      <c r="A2" s="44" t="s">
        <v>0</v>
      </c>
      <c r="B2" s="45"/>
      <c r="C2" s="46"/>
      <c r="D2" s="47" t="s">
        <v>1</v>
      </c>
      <c r="E2" s="45"/>
      <c r="F2" s="46"/>
    </row>
    <row r="3" spans="1:6" ht="17.25" thickBot="1">
      <c r="A3" s="1" t="s">
        <v>2</v>
      </c>
      <c r="B3" s="2" t="s">
        <v>3</v>
      </c>
      <c r="C3" s="3" t="s">
        <v>4</v>
      </c>
      <c r="D3" s="4" t="s">
        <v>5</v>
      </c>
      <c r="E3" s="2" t="s">
        <v>3</v>
      </c>
      <c r="F3" s="3" t="s">
        <v>4</v>
      </c>
    </row>
    <row r="4" spans="1:6">
      <c r="A4" s="5" t="s">
        <v>6</v>
      </c>
      <c r="B4" s="6">
        <v>2663000</v>
      </c>
      <c r="C4" s="7"/>
      <c r="D4" s="8" t="s">
        <v>20</v>
      </c>
      <c r="E4" s="6">
        <v>50300</v>
      </c>
      <c r="F4" s="9"/>
    </row>
    <row r="5" spans="1:6" ht="40.5">
      <c r="A5" s="10" t="s">
        <v>7</v>
      </c>
      <c r="B5" s="11">
        <v>2100000</v>
      </c>
      <c r="C5" s="36" t="s">
        <v>19</v>
      </c>
      <c r="D5" s="13" t="s">
        <v>21</v>
      </c>
      <c r="E5" s="14">
        <v>100000</v>
      </c>
      <c r="F5" s="15"/>
    </row>
    <row r="6" spans="1:6">
      <c r="A6" s="10" t="s">
        <v>8</v>
      </c>
      <c r="B6" s="11">
        <v>0</v>
      </c>
      <c r="C6" s="16"/>
      <c r="D6" s="17" t="s">
        <v>22</v>
      </c>
      <c r="E6" s="14">
        <v>228300</v>
      </c>
      <c r="F6" s="12"/>
    </row>
    <row r="7" spans="1:6">
      <c r="A7" s="18"/>
      <c r="B7" s="19"/>
      <c r="C7" s="16"/>
      <c r="D7" s="17" t="s">
        <v>23</v>
      </c>
      <c r="E7" s="14">
        <v>67140</v>
      </c>
      <c r="F7" s="20"/>
    </row>
    <row r="8" spans="1:6">
      <c r="A8" s="18"/>
      <c r="B8" s="19"/>
      <c r="C8" s="16"/>
      <c r="D8" s="17" t="s">
        <v>24</v>
      </c>
      <c r="E8" s="14">
        <v>65000</v>
      </c>
      <c r="F8" s="20"/>
    </row>
    <row r="9" spans="1:6">
      <c r="A9" s="18"/>
      <c r="B9" s="19"/>
      <c r="C9" s="16"/>
      <c r="D9" s="17" t="s">
        <v>25</v>
      </c>
      <c r="E9" s="14">
        <v>554130</v>
      </c>
      <c r="F9" s="15"/>
    </row>
    <row r="10" spans="1:6">
      <c r="A10" s="18"/>
      <c r="B10" s="19"/>
      <c r="C10" s="16"/>
      <c r="D10" s="17" t="s">
        <v>26</v>
      </c>
      <c r="E10" s="14">
        <v>1000750</v>
      </c>
      <c r="F10" s="20"/>
    </row>
    <row r="11" spans="1:6">
      <c r="A11" s="18"/>
      <c r="B11" s="21"/>
      <c r="C11" s="16"/>
      <c r="D11" s="17" t="s">
        <v>9</v>
      </c>
      <c r="E11" s="14">
        <v>260330</v>
      </c>
      <c r="F11" s="20"/>
    </row>
    <row r="12" spans="1:6">
      <c r="A12" s="18"/>
      <c r="B12" s="21"/>
      <c r="C12" s="16"/>
      <c r="D12" s="17"/>
      <c r="E12" s="14"/>
      <c r="F12" s="15"/>
    </row>
    <row r="13" spans="1:6">
      <c r="A13" s="18"/>
      <c r="B13" s="21"/>
      <c r="C13" s="16"/>
      <c r="D13" s="17"/>
      <c r="E13" s="14"/>
      <c r="F13" s="15"/>
    </row>
    <row r="14" spans="1:6">
      <c r="A14" s="18"/>
      <c r="B14" s="21"/>
      <c r="C14" s="16"/>
      <c r="D14" s="17"/>
      <c r="E14" s="14"/>
      <c r="F14" s="15"/>
    </row>
    <row r="15" spans="1:6">
      <c r="A15" s="18"/>
      <c r="B15" s="21"/>
      <c r="C15" s="16"/>
      <c r="D15" s="17"/>
      <c r="E15" s="14"/>
      <c r="F15" s="12"/>
    </row>
    <row r="16" spans="1:6">
      <c r="A16" s="18"/>
      <c r="B16" s="21"/>
      <c r="C16" s="16"/>
      <c r="D16" s="17"/>
      <c r="E16" s="14"/>
      <c r="F16" s="12"/>
    </row>
    <row r="17" spans="1:6">
      <c r="A17" s="18"/>
      <c r="B17" s="21"/>
      <c r="C17" s="16"/>
      <c r="D17" s="17"/>
      <c r="E17" s="14"/>
      <c r="F17" s="15"/>
    </row>
    <row r="18" spans="1:6">
      <c r="A18" s="18"/>
      <c r="B18" s="21"/>
      <c r="C18" s="16"/>
      <c r="D18" s="22"/>
      <c r="E18" s="14"/>
      <c r="F18" s="16"/>
    </row>
    <row r="19" spans="1:6" ht="17.25" thickBot="1">
      <c r="A19" s="1" t="s">
        <v>10</v>
      </c>
      <c r="B19" s="23">
        <f>SUM(B4:B18)</f>
        <v>4763000</v>
      </c>
      <c r="C19" s="24"/>
      <c r="D19" s="4" t="s">
        <v>10</v>
      </c>
      <c r="E19" s="23">
        <f>SUM(E4:E18)</f>
        <v>2325950</v>
      </c>
      <c r="F19" s="24"/>
    </row>
    <row r="21" spans="1:6">
      <c r="A21" s="25" t="s">
        <v>11</v>
      </c>
      <c r="B21" s="26">
        <v>15981679</v>
      </c>
      <c r="C21" s="26"/>
      <c r="D21" s="27"/>
      <c r="E21" s="27"/>
      <c r="F21" s="27"/>
    </row>
    <row r="22" spans="1:6">
      <c r="A22" s="25" t="s">
        <v>12</v>
      </c>
      <c r="B22" s="28">
        <v>4763000</v>
      </c>
      <c r="C22" s="26"/>
      <c r="D22" s="27"/>
      <c r="E22" s="27"/>
      <c r="F22" s="27"/>
    </row>
    <row r="23" spans="1:6">
      <c r="A23" s="25" t="s">
        <v>13</v>
      </c>
      <c r="B23" s="26"/>
      <c r="C23" s="29">
        <v>2325950</v>
      </c>
      <c r="D23" s="27"/>
      <c r="E23" s="27"/>
      <c r="F23" s="27"/>
    </row>
    <row r="24" spans="1:6" ht="17.25" thickBot="1">
      <c r="A24" s="30" t="s">
        <v>14</v>
      </c>
      <c r="B24" s="31"/>
      <c r="C24" s="31">
        <v>18418729</v>
      </c>
      <c r="D24" s="27"/>
      <c r="E24" s="27"/>
      <c r="F24" s="27"/>
    </row>
    <row r="25" spans="1:6" ht="17.25" thickTop="1">
      <c r="A25" s="32"/>
      <c r="B25" s="26">
        <f>SUM(B21:B24)</f>
        <v>20744679</v>
      </c>
      <c r="C25" s="26">
        <f>SUM(C23:C24)</f>
        <v>20744679</v>
      </c>
      <c r="D25" s="27"/>
      <c r="E25" s="27"/>
      <c r="F25" s="27"/>
    </row>
  </sheetData>
  <mergeCells count="3">
    <mergeCell ref="A1:F1"/>
    <mergeCell ref="A2:C2"/>
    <mergeCell ref="D2:F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후원자명단</vt:lpstr>
      <vt:lpstr>2010년 2월 총괄</vt:lpstr>
      <vt:lpstr>Sheet3</vt:lpstr>
    </vt:vector>
  </TitlesOfParts>
  <Company>BADASTAR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Bro.Joseph</dc:creator>
  <cp:lastModifiedBy>박혜인</cp:lastModifiedBy>
  <cp:lastPrinted>2010-03-02T03:26:35Z</cp:lastPrinted>
  <dcterms:created xsi:type="dcterms:W3CDTF">2010-03-02T03:03:30Z</dcterms:created>
  <dcterms:modified xsi:type="dcterms:W3CDTF">2010-03-23T03:24:12Z</dcterms:modified>
</cp:coreProperties>
</file>