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6650" windowHeight="9030" tabRatio="810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세입결산서'!$A$1:$I$64</definedName>
    <definedName name="_xlnm.Print_Titles" localSheetId="1">'2. 세입결산서'!$4:$4</definedName>
    <definedName name="_xlnm.Print_Titles" localSheetId="2">'3. 세출결산서'!$4:$4</definedName>
  </definedNames>
  <calcPr calcId="162913"/>
</workbook>
</file>

<file path=xl/calcChain.xml><?xml version="1.0" encoding="utf-8"?>
<calcChain xmlns="http://schemas.openxmlformats.org/spreadsheetml/2006/main">
  <c r="F6" i="30" l="1"/>
  <c r="F7" i="30"/>
  <c r="F8" i="30"/>
  <c r="J14" i="30" l="1"/>
  <c r="I14" i="30"/>
  <c r="K7" i="30"/>
  <c r="K8" i="30"/>
  <c r="K9" i="30"/>
  <c r="K10" i="30"/>
  <c r="K11" i="30"/>
  <c r="K12" i="30"/>
  <c r="K13" i="30"/>
  <c r="K6" i="30"/>
  <c r="E14" i="30"/>
  <c r="D14" i="30"/>
  <c r="F12" i="30"/>
  <c r="F11" i="30"/>
  <c r="F10" i="30"/>
  <c r="F9" i="30"/>
  <c r="F14" i="30" l="1"/>
  <c r="K14" i="30"/>
  <c r="J16" i="30" l="1"/>
</calcChain>
</file>

<file path=xl/sharedStrings.xml><?xml version="1.0" encoding="utf-8"?>
<sst xmlns="http://schemas.openxmlformats.org/spreadsheetml/2006/main" count="301" uniqueCount="82">
  <si>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</si>
  <si>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</si>
  <si>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</si>
  <si>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</si>
  <si>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</si>
  <si>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</si>
  <si>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</si>
  <si>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</si>
  <si>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</si>
  <si>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</si>
  <si>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</si>
  <si>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</si>
  <si>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</si>
  <si>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</si>
  <si>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</si>
  <si>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시군구보조금</t>
  </si>
  <si>
    <t>후원금수입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</si>
  <si>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</si>
  <si>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</si>
  <si>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</si>
  <si>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</si>
  <si>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</si>
  <si>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</si>
  <si>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</si>
  <si>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</si>
  <si>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</si>
  <si>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</si>
  <si>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</si>
  <si>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</si>
  <si>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</si>
  <si>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</si>
  <si>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</si>
  <si>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</si>
  <si>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</si>
  <si>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</si>
  <si>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</si>
  <si>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</si>
  <si>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</si>
  <si>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</si>
  <si>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</si>
  <si>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</si>
  <si>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</si>
  <si>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</si>
  <si>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</si>
  <si>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</si>
  <si>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</si>
  <si>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</si>
  <si>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</si>
  <si>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</si>
  <si>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</si>
  <si>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</si>
  <si>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</si>
  <si>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</si>
  <si>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</si>
  <si>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</si>
  <si>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</si>
  <si>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</si>
  <si>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</si>
  <si>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</si>
  <si>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</si>
  <si>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</si>
  <si>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</si>
  <si>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</si>
  <si>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</si>
  <si>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</si>
  <si>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</si>
  <si>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</si>
  <si>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</si>
  <si>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</si>
  <si>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</si>
  <si>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시도보조금</t>
  </si>
  <si>
    <t>입소자부담금수입</t>
    <phoneticPr fontId="1" type="noConversion"/>
  </si>
  <si>
    <t>피복비</t>
  </si>
  <si>
    <t>일상생활지원사업비</t>
  </si>
  <si>
    <t>교육지원사업비</t>
  </si>
  <si>
    <t>자치회의지원사업비</t>
  </si>
  <si>
    <t>계절별나들이사업비</t>
  </si>
  <si>
    <t>문화생활지원사업비</t>
  </si>
  <si>
    <t>운동지원사업비</t>
  </si>
  <si>
    <t>기타프로그램사업비</t>
  </si>
  <si>
    <t>지정후원금</t>
  </si>
  <si>
    <t>입소비용수입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</si>
</sst>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0" formatCode="#,##0_ 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9"/>
      <color rgb="FF000000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sz val="11"/>
      <color indexed="8"/>
      <name val="맑은 고딕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left" vertical="center" wrapText="1"/>
    </xf>
    <xf numFmtId="180" fontId="8" fillId="3" borderId="2" xfId="0" applyNumberFormat="1" applyFont="1" applyFill="1" applyBorder="1" applyAlignment="1">
      <alignment horizontal="right" vertical="center" wrapText="1"/>
    </xf>
    <xf numFmtId="180" fontId="8" fillId="4" borderId="4" xfId="0" applyNumberFormat="1" applyFont="1" applyFill="1" applyBorder="1" applyAlignment="1">
      <alignment horizontal="right" vertical="center" wrapText="1"/>
    </xf>
    <xf numFmtId="180" fontId="9" fillId="0" borderId="2" xfId="0" applyNumberFormat="1" applyFont="1" applyBorder="1" applyAlignment="1">
      <alignment horizontal="right" vertical="center" wrapText="1"/>
    </xf>
    <xf numFmtId="180" fontId="8" fillId="3" borderId="4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0" fontId="11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80" fontId="13" fillId="0" borderId="14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3" fontId="2" fillId="0" borderId="0" xfId="0" applyNumberFormat="1" applyFont="1">
      <alignment vertical="center"/>
    </xf>
    <xf numFmtId="0" fontId="10" fillId="0" borderId="0" xfId="0" applyFont="1" applyAlignment="1">
      <alignment horizontal="center" vertical="top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180" fontId="8" fillId="5" borderId="4" xfId="0" applyNumberFormat="1" applyFont="1" applyFill="1" applyBorder="1" applyAlignment="1">
      <alignment horizontal="right" vertical="center" wrapText="1"/>
    </xf>
    <xf numFmtId="180" fontId="8" fillId="6" borderId="4" xfId="0" applyNumberFormat="1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180" fontId="6" fillId="7" borderId="4" xfId="0" applyNumberFormat="1" applyFont="1" applyFill="1" applyBorder="1" applyAlignment="1">
      <alignment horizontal="right" vertical="center" wrapText="1"/>
    </xf>
    <xf numFmtId="180" fontId="8" fillId="8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180" fontId="8" fillId="0" borderId="4" xfId="0" applyNumberFormat="1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49" fontId="8" fillId="6" borderId="4" xfId="0" applyNumberFormat="1" applyFont="1" applyFill="1" applyBorder="1" applyAlignment="1">
      <alignment horizontal="center" vertical="center" wrapText="1"/>
    </xf>
    <xf numFmtId="3" fontId="8" fillId="6" borderId="2" xfId="0" applyNumberFormat="1" applyFont="1" applyFill="1" applyBorder="1" applyAlignment="1">
      <alignment horizontal="right" vertical="center" wrapText="1"/>
    </xf>
    <xf numFmtId="3" fontId="8" fillId="6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180" fontId="14" fillId="0" borderId="1" xfId="0" applyNumberFormat="1" applyFont="1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7">
    <cellStyle name="쉼표 [0] 2" xfId="2"/>
    <cellStyle name="표준" xfId="0" builtinId="0"/>
    <cellStyle name="표준 2" xfId="1"/>
    <cellStyle name="표준 3" xfId="3"/>
    <cellStyle name="표준 4" xfId="5"/>
    <cellStyle name="표준 5 2" xfId="6"/>
    <cellStyle name="표준 7" xfId="4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7"/>
  <sheetViews>
    <sheetView tabSelected="1" workbookViewId="0">
      <selection activeCell="F14" sqref="F14"/>
    </sheetView>
  </sheetViews>
  <sheetFormatPr defaultRowHeight="13.5"/>
  <cols>
    <col min="1" max="1" width="5.125" style="1" customWidth="1"/>
    <col min="2" max="2" width="15.625" style="1" customWidth="1"/>
    <col min="3" max="3" width="10.625" style="1" customWidth="1"/>
    <col min="4" max="5" width="13.625" style="1" customWidth="1"/>
    <col min="6" max="8" width="12.625" style="1" customWidth="1"/>
    <col min="9" max="10" width="13.625" style="1" customWidth="1"/>
    <col min="11" max="11" width="12.625" style="1" customWidth="1"/>
    <col min="12" max="12" width="10.625" style="1" bestFit="1" customWidth="1"/>
    <col min="13" max="16384" width="9" style="1"/>
  </cols>
  <sheetData>
    <row r="2" spans="1:12" ht="28.5" customHeight="1">
      <c r="A2" s="16" t="s">
        <v>54</v>
      </c>
      <c r="B2" s="16"/>
      <c r="C2" s="16"/>
      <c r="D2" s="16"/>
      <c r="E2" s="16"/>
      <c r="F2" s="16"/>
    </row>
    <row r="4" spans="1:12" s="14" customFormat="1" ht="17.100000000000001" customHeight="1">
      <c r="A4" s="70" t="s">
        <v>53</v>
      </c>
      <c r="B4" s="72" t="s">
        <v>55</v>
      </c>
      <c r="C4" s="73"/>
      <c r="D4" s="73"/>
      <c r="E4" s="73"/>
      <c r="F4" s="74"/>
      <c r="G4" s="72" t="s">
        <v>56</v>
      </c>
      <c r="H4" s="73"/>
      <c r="I4" s="73"/>
      <c r="J4" s="73"/>
      <c r="K4" s="74"/>
    </row>
    <row r="5" spans="1:12" s="14" customFormat="1" ht="17.100000000000001" customHeight="1">
      <c r="A5" s="71"/>
      <c r="B5" s="17" t="s">
        <v>57</v>
      </c>
      <c r="C5" s="17" t="s">
        <v>58</v>
      </c>
      <c r="D5" s="17" t="s">
        <v>59</v>
      </c>
      <c r="E5" s="17" t="s">
        <v>60</v>
      </c>
      <c r="F5" s="17" t="s">
        <v>61</v>
      </c>
      <c r="G5" s="17" t="s">
        <v>57</v>
      </c>
      <c r="H5" s="17" t="s">
        <v>58</v>
      </c>
      <c r="I5" s="17" t="s">
        <v>59</v>
      </c>
      <c r="J5" s="17" t="s">
        <v>60</v>
      </c>
      <c r="K5" s="17" t="s">
        <v>61</v>
      </c>
    </row>
    <row r="6" spans="1:12" ht="30" customHeight="1">
      <c r="A6" s="3">
        <v>1</v>
      </c>
      <c r="B6" s="3" t="s">
        <v>9</v>
      </c>
      <c r="C6" s="21" t="s">
        <v>10</v>
      </c>
      <c r="D6" s="4">
        <v>15480000</v>
      </c>
      <c r="E6" s="4">
        <v>15480000</v>
      </c>
      <c r="F6" s="4">
        <f>D6-E6</f>
        <v>0</v>
      </c>
      <c r="G6" s="78" t="s">
        <v>26</v>
      </c>
      <c r="H6" s="3" t="s">
        <v>27</v>
      </c>
      <c r="I6" s="4">
        <v>130069000</v>
      </c>
      <c r="J6" s="4">
        <v>128938200</v>
      </c>
      <c r="K6" s="4">
        <f>I6-J6</f>
        <v>1130800</v>
      </c>
    </row>
    <row r="7" spans="1:12" ht="30" customHeight="1">
      <c r="A7" s="62">
        <v>2</v>
      </c>
      <c r="B7" s="62" t="s">
        <v>14</v>
      </c>
      <c r="C7" s="63" t="s">
        <v>14</v>
      </c>
      <c r="D7" s="49">
        <v>141779000</v>
      </c>
      <c r="E7" s="49">
        <v>141114360</v>
      </c>
      <c r="F7" s="64">
        <f t="shared" ref="F7:F12" si="0">D7-E7</f>
        <v>664640</v>
      </c>
      <c r="G7" s="79"/>
      <c r="H7" s="62" t="s">
        <v>33</v>
      </c>
      <c r="I7" s="65">
        <v>50000</v>
      </c>
      <c r="J7" s="65">
        <v>50000</v>
      </c>
      <c r="K7" s="64">
        <f t="shared" ref="K7:K13" si="1">I7-J7</f>
        <v>0</v>
      </c>
    </row>
    <row r="8" spans="1:12" ht="30" customHeight="1">
      <c r="A8" s="6">
        <v>3</v>
      </c>
      <c r="B8" s="40" t="s">
        <v>16</v>
      </c>
      <c r="C8" s="22" t="s">
        <v>16</v>
      </c>
      <c r="D8" s="8">
        <v>502000</v>
      </c>
      <c r="E8" s="8">
        <v>550415</v>
      </c>
      <c r="F8" s="4">
        <f t="shared" si="0"/>
        <v>-48415</v>
      </c>
      <c r="G8" s="80"/>
      <c r="H8" s="57" t="s">
        <v>35</v>
      </c>
      <c r="I8" s="8">
        <v>12033000</v>
      </c>
      <c r="J8" s="8">
        <v>10086145</v>
      </c>
      <c r="K8" s="4">
        <f t="shared" si="1"/>
        <v>1946855</v>
      </c>
      <c r="L8" s="27"/>
    </row>
    <row r="9" spans="1:12" ht="30" customHeight="1">
      <c r="A9" s="62">
        <v>4</v>
      </c>
      <c r="B9" s="62" t="s">
        <v>18</v>
      </c>
      <c r="C9" s="63" t="s">
        <v>18</v>
      </c>
      <c r="D9" s="65"/>
      <c r="E9" s="65"/>
      <c r="F9" s="64">
        <f t="shared" si="0"/>
        <v>0</v>
      </c>
      <c r="G9" s="62" t="s">
        <v>42</v>
      </c>
      <c r="H9" s="62" t="s">
        <v>43</v>
      </c>
      <c r="I9" s="65">
        <v>6700000</v>
      </c>
      <c r="J9" s="65">
        <v>6298340</v>
      </c>
      <c r="K9" s="64">
        <f t="shared" si="1"/>
        <v>401660</v>
      </c>
    </row>
    <row r="10" spans="1:12" ht="30" customHeight="1">
      <c r="A10" s="6">
        <v>5</v>
      </c>
      <c r="B10" s="40" t="s">
        <v>19</v>
      </c>
      <c r="C10" s="22" t="s">
        <v>19</v>
      </c>
      <c r="D10" s="50">
        <v>5903000</v>
      </c>
      <c r="E10" s="50">
        <v>5901868</v>
      </c>
      <c r="F10" s="4">
        <f t="shared" si="0"/>
        <v>1132</v>
      </c>
      <c r="G10" s="78" t="s">
        <v>46</v>
      </c>
      <c r="H10" s="57" t="s">
        <v>35</v>
      </c>
      <c r="I10" s="8">
        <v>11612000</v>
      </c>
      <c r="J10" s="8">
        <v>9452960</v>
      </c>
      <c r="K10" s="4">
        <f t="shared" si="1"/>
        <v>2159040</v>
      </c>
    </row>
    <row r="11" spans="1:12" ht="30" customHeight="1">
      <c r="A11" s="62">
        <v>6</v>
      </c>
      <c r="B11" s="62" t="s">
        <v>22</v>
      </c>
      <c r="C11" s="63" t="s">
        <v>22</v>
      </c>
      <c r="D11" s="46">
        <v>3636000</v>
      </c>
      <c r="E11" s="46">
        <v>3607892</v>
      </c>
      <c r="F11" s="64">
        <f t="shared" si="0"/>
        <v>28108</v>
      </c>
      <c r="G11" s="80"/>
      <c r="H11" s="62" t="s">
        <v>46</v>
      </c>
      <c r="I11" s="65">
        <v>6774000</v>
      </c>
      <c r="J11" s="65">
        <v>5586340</v>
      </c>
      <c r="K11" s="64">
        <f t="shared" si="1"/>
        <v>1187660</v>
      </c>
    </row>
    <row r="12" spans="1:12" ht="30" customHeight="1">
      <c r="A12" s="61">
        <v>7</v>
      </c>
      <c r="B12" s="61"/>
      <c r="C12" s="61"/>
      <c r="D12" s="66">
        <v>0</v>
      </c>
      <c r="E12" s="66">
        <v>0</v>
      </c>
      <c r="F12" s="67">
        <f t="shared" si="0"/>
        <v>0</v>
      </c>
      <c r="G12" s="61" t="s">
        <v>62</v>
      </c>
      <c r="H12" s="61" t="s">
        <v>62</v>
      </c>
      <c r="I12" s="68">
        <v>0</v>
      </c>
      <c r="J12" s="68">
        <v>0</v>
      </c>
      <c r="K12" s="67">
        <f t="shared" si="1"/>
        <v>0</v>
      </c>
    </row>
    <row r="13" spans="1:12" ht="30" customHeight="1">
      <c r="A13" s="61">
        <v>8</v>
      </c>
      <c r="B13" s="61"/>
      <c r="C13" s="61"/>
      <c r="D13" s="66">
        <v>0</v>
      </c>
      <c r="E13" s="66">
        <v>0</v>
      </c>
      <c r="F13" s="66">
        <v>0</v>
      </c>
      <c r="G13" s="61" t="s">
        <v>51</v>
      </c>
      <c r="H13" s="61" t="s">
        <v>51</v>
      </c>
      <c r="I13" s="68">
        <v>62000</v>
      </c>
      <c r="J13" s="68">
        <v>198555</v>
      </c>
      <c r="K13" s="67">
        <f t="shared" si="1"/>
        <v>-136555</v>
      </c>
    </row>
    <row r="14" spans="1:12" s="14" customFormat="1" ht="30" customHeight="1">
      <c r="A14" s="75" t="s">
        <v>25</v>
      </c>
      <c r="B14" s="76"/>
      <c r="C14" s="77"/>
      <c r="D14" s="25">
        <f>SUM(D6:D13)</f>
        <v>167300000</v>
      </c>
      <c r="E14" s="25">
        <f t="shared" ref="E14:F14" si="2">SUM(E6:E13)</f>
        <v>166654535</v>
      </c>
      <c r="F14" s="25">
        <f t="shared" si="2"/>
        <v>645465</v>
      </c>
      <c r="G14" s="75" t="s">
        <v>25</v>
      </c>
      <c r="H14" s="77"/>
      <c r="I14" s="12">
        <f>SUM(I6:I13)</f>
        <v>167300000</v>
      </c>
      <c r="J14" s="12">
        <f t="shared" ref="J14:K14" si="3">SUM(J6:J13)</f>
        <v>160610540</v>
      </c>
      <c r="K14" s="12">
        <f t="shared" si="3"/>
        <v>6689460</v>
      </c>
    </row>
    <row r="15" spans="1:12" ht="24.95" customHeight="1">
      <c r="E15" s="28" t="s">
        <v>66</v>
      </c>
      <c r="J15" s="28" t="s">
        <v>67</v>
      </c>
    </row>
    <row r="16" spans="1:12" ht="24.95" customHeight="1">
      <c r="I16" s="26" t="s">
        <v>69</v>
      </c>
      <c r="J16" s="69">
        <f>E14-J14</f>
        <v>6043995</v>
      </c>
    </row>
    <row r="17" spans="10:10" ht="24.95" customHeight="1">
      <c r="J17" s="28" t="s">
        <v>68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horizontalDpi="4294967293" verticalDpi="4294967293" r:id="rId1"/>
  <headerFooter>
    <oddFooter>&amp;R장애인거주시설 하늘의 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34" workbookViewId="0">
      <selection activeCell="I62" sqref="I62"/>
    </sheetView>
  </sheetViews>
  <sheetFormatPr defaultRowHeight="16.5"/>
  <cols>
    <col min="1" max="1" width="5.375" customWidth="1"/>
    <col min="2" max="2" width="10.75" customWidth="1"/>
    <col min="3" max="3" width="11.25" customWidth="1"/>
    <col min="4" max="4" width="11" customWidth="1"/>
    <col min="6" max="6" width="15.5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/>
    <row r="2" spans="1:9" ht="25.5" customHeight="1">
      <c r="A2" s="16" t="s">
        <v>64</v>
      </c>
      <c r="B2" s="16"/>
      <c r="C2" s="16"/>
      <c r="D2" s="16"/>
      <c r="E2" s="16"/>
      <c r="F2" s="16"/>
    </row>
    <row r="4" spans="1:9" ht="20.100000000000001" customHeight="1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16.5" customHeight="1">
      <c r="A5" s="3">
        <v>1</v>
      </c>
      <c r="B5" s="24"/>
      <c r="C5" s="24"/>
      <c r="D5" s="101" t="s">
        <v>81</v>
      </c>
      <c r="E5" s="3" t="s">
        <v>11</v>
      </c>
      <c r="F5" s="10">
        <v>0</v>
      </c>
      <c r="G5" s="10">
        <v>15480000</v>
      </c>
      <c r="H5" s="10">
        <v>0</v>
      </c>
      <c r="I5" s="10">
        <v>15480000</v>
      </c>
    </row>
    <row r="6" spans="1:9" s="1" customFormat="1" ht="16.5" customHeight="1">
      <c r="A6" s="5">
        <v>2</v>
      </c>
      <c r="B6" s="41"/>
      <c r="C6" s="41"/>
      <c r="D6" s="79"/>
      <c r="E6" s="31" t="s">
        <v>12</v>
      </c>
      <c r="F6" s="13">
        <v>0</v>
      </c>
      <c r="G6" s="13">
        <v>15480000</v>
      </c>
      <c r="H6" s="13">
        <v>0</v>
      </c>
      <c r="I6" s="13">
        <v>15480000</v>
      </c>
    </row>
    <row r="7" spans="1:9" s="1" customFormat="1" ht="16.5" customHeight="1">
      <c r="A7" s="6">
        <v>3</v>
      </c>
      <c r="B7" s="41"/>
      <c r="C7" s="41"/>
      <c r="D7" s="80"/>
      <c r="E7" s="31" t="s">
        <v>13</v>
      </c>
      <c r="F7" s="13">
        <v>0</v>
      </c>
      <c r="G7" s="13">
        <v>0</v>
      </c>
      <c r="H7" s="13">
        <v>0</v>
      </c>
      <c r="I7" s="13">
        <v>0</v>
      </c>
    </row>
    <row r="8" spans="1:9" s="1" customFormat="1" ht="16.5" customHeight="1">
      <c r="A8" s="5">
        <v>4</v>
      </c>
      <c r="B8" s="42"/>
      <c r="C8" s="99" t="s">
        <v>10</v>
      </c>
      <c r="D8" s="43"/>
      <c r="E8" s="39" t="s">
        <v>11</v>
      </c>
      <c r="F8" s="11">
        <v>0</v>
      </c>
      <c r="G8" s="11">
        <v>15480000</v>
      </c>
      <c r="H8" s="11">
        <v>0</v>
      </c>
      <c r="I8" s="11">
        <v>15480000</v>
      </c>
    </row>
    <row r="9" spans="1:9" s="1" customFormat="1" ht="16.5" customHeight="1">
      <c r="A9" s="6">
        <v>5</v>
      </c>
      <c r="B9" s="42"/>
      <c r="C9" s="99"/>
      <c r="D9" s="42"/>
      <c r="E9" s="39" t="s">
        <v>12</v>
      </c>
      <c r="F9" s="11">
        <v>0</v>
      </c>
      <c r="G9" s="11">
        <v>15480000</v>
      </c>
      <c r="H9" s="11">
        <v>0</v>
      </c>
      <c r="I9" s="11">
        <v>15480000</v>
      </c>
    </row>
    <row r="10" spans="1:9" s="1" customFormat="1" ht="16.5" customHeight="1">
      <c r="A10" s="5">
        <v>6</v>
      </c>
      <c r="B10" s="42"/>
      <c r="C10" s="100"/>
      <c r="D10" s="9"/>
      <c r="E10" s="39" t="s">
        <v>13</v>
      </c>
      <c r="F10" s="11">
        <v>0</v>
      </c>
      <c r="G10" s="11">
        <v>0</v>
      </c>
      <c r="H10" s="11">
        <v>0</v>
      </c>
      <c r="I10" s="11">
        <v>0</v>
      </c>
    </row>
    <row r="11" spans="1:9" s="1" customFormat="1" ht="16.5" customHeight="1">
      <c r="A11" s="6">
        <v>7</v>
      </c>
      <c r="B11" s="79" t="s">
        <v>71</v>
      </c>
      <c r="C11" s="24"/>
      <c r="D11" s="24"/>
      <c r="E11" s="31" t="s">
        <v>11</v>
      </c>
      <c r="F11" s="13">
        <v>0</v>
      </c>
      <c r="G11" s="13">
        <v>15480000</v>
      </c>
      <c r="H11" s="13">
        <v>0</v>
      </c>
      <c r="I11" s="13">
        <v>15480000</v>
      </c>
    </row>
    <row r="12" spans="1:9" s="1" customFormat="1" ht="16.5" customHeight="1">
      <c r="A12" s="5">
        <v>8</v>
      </c>
      <c r="B12" s="79"/>
      <c r="C12" s="41"/>
      <c r="D12" s="41"/>
      <c r="E12" s="31" t="s">
        <v>12</v>
      </c>
      <c r="F12" s="13">
        <v>0</v>
      </c>
      <c r="G12" s="13">
        <v>15480000</v>
      </c>
      <c r="H12" s="13">
        <v>0</v>
      </c>
      <c r="I12" s="13">
        <v>15480000</v>
      </c>
    </row>
    <row r="13" spans="1:9" s="1" customFormat="1" ht="16.5" customHeight="1">
      <c r="A13" s="6">
        <v>9</v>
      </c>
      <c r="B13" s="80"/>
      <c r="C13" s="7"/>
      <c r="D13" s="7"/>
      <c r="E13" s="31" t="s">
        <v>13</v>
      </c>
      <c r="F13" s="13">
        <v>0</v>
      </c>
      <c r="G13" s="13">
        <v>0</v>
      </c>
      <c r="H13" s="13">
        <v>0</v>
      </c>
      <c r="I13" s="13">
        <v>0</v>
      </c>
    </row>
    <row r="14" spans="1:9" s="1" customFormat="1" ht="16.5" customHeight="1">
      <c r="A14" s="5">
        <v>10</v>
      </c>
      <c r="B14" s="43"/>
      <c r="C14" s="43"/>
      <c r="D14" s="102" t="s">
        <v>70</v>
      </c>
      <c r="E14" s="39" t="s">
        <v>11</v>
      </c>
      <c r="F14" s="11">
        <v>141479000</v>
      </c>
      <c r="G14" s="11">
        <v>0</v>
      </c>
      <c r="H14" s="11">
        <v>0</v>
      </c>
      <c r="I14" s="11">
        <v>141479000</v>
      </c>
    </row>
    <row r="15" spans="1:9" s="1" customFormat="1" ht="16.5" customHeight="1">
      <c r="A15" s="6">
        <v>11</v>
      </c>
      <c r="B15" s="42"/>
      <c r="C15" s="42"/>
      <c r="D15" s="99"/>
      <c r="E15" s="39" t="s">
        <v>12</v>
      </c>
      <c r="F15" s="11">
        <v>140814360</v>
      </c>
      <c r="G15" s="11">
        <v>0</v>
      </c>
      <c r="H15" s="11">
        <v>0</v>
      </c>
      <c r="I15" s="11">
        <v>140814360</v>
      </c>
    </row>
    <row r="16" spans="1:9" s="1" customFormat="1" ht="16.5" customHeight="1">
      <c r="A16" s="5">
        <v>12</v>
      </c>
      <c r="B16" s="42"/>
      <c r="C16" s="42"/>
      <c r="D16" s="100"/>
      <c r="E16" s="39" t="s">
        <v>13</v>
      </c>
      <c r="F16" s="11">
        <v>664640</v>
      </c>
      <c r="G16" s="11">
        <v>0</v>
      </c>
      <c r="H16" s="11">
        <v>0</v>
      </c>
      <c r="I16" s="11">
        <v>664640</v>
      </c>
    </row>
    <row r="17" spans="1:9" s="1" customFormat="1" ht="16.5" customHeight="1">
      <c r="A17" s="5">
        <v>10</v>
      </c>
      <c r="B17" s="41"/>
      <c r="C17" s="41"/>
      <c r="D17" s="78" t="s">
        <v>15</v>
      </c>
      <c r="E17" s="31" t="s">
        <v>11</v>
      </c>
      <c r="F17" s="13">
        <v>300000</v>
      </c>
      <c r="G17" s="13">
        <v>0</v>
      </c>
      <c r="H17" s="13">
        <v>0</v>
      </c>
      <c r="I17" s="13">
        <v>300000</v>
      </c>
    </row>
    <row r="18" spans="1:9" s="1" customFormat="1" ht="16.5" customHeight="1">
      <c r="A18" s="6">
        <v>11</v>
      </c>
      <c r="B18" s="41"/>
      <c r="C18" s="41"/>
      <c r="D18" s="79"/>
      <c r="E18" s="31" t="s">
        <v>12</v>
      </c>
      <c r="F18" s="13">
        <v>300000</v>
      </c>
      <c r="G18" s="13">
        <v>0</v>
      </c>
      <c r="H18" s="13">
        <v>0</v>
      </c>
      <c r="I18" s="13">
        <v>300000</v>
      </c>
    </row>
    <row r="19" spans="1:9" s="1" customFormat="1" ht="16.5" customHeight="1">
      <c r="A19" s="5">
        <v>12</v>
      </c>
      <c r="B19" s="41"/>
      <c r="C19" s="41"/>
      <c r="D19" s="80"/>
      <c r="E19" s="31" t="s">
        <v>13</v>
      </c>
      <c r="F19" s="13">
        <v>0</v>
      </c>
      <c r="G19" s="13">
        <v>0</v>
      </c>
      <c r="H19" s="13">
        <v>0</v>
      </c>
      <c r="I19" s="13">
        <v>0</v>
      </c>
    </row>
    <row r="20" spans="1:9" s="1" customFormat="1" ht="16.5" customHeight="1">
      <c r="A20" s="6">
        <v>13</v>
      </c>
      <c r="B20" s="42"/>
      <c r="C20" s="99" t="s">
        <v>14</v>
      </c>
      <c r="D20" s="43"/>
      <c r="E20" s="39" t="s">
        <v>11</v>
      </c>
      <c r="F20" s="11">
        <v>141779000</v>
      </c>
      <c r="G20" s="11">
        <v>0</v>
      </c>
      <c r="H20" s="11">
        <v>0</v>
      </c>
      <c r="I20" s="11">
        <v>141779000</v>
      </c>
    </row>
    <row r="21" spans="1:9" s="1" customFormat="1" ht="16.5" customHeight="1">
      <c r="A21" s="5">
        <v>14</v>
      </c>
      <c r="B21" s="42"/>
      <c r="C21" s="99"/>
      <c r="D21" s="42"/>
      <c r="E21" s="39" t="s">
        <v>12</v>
      </c>
      <c r="F21" s="11">
        <v>141114360</v>
      </c>
      <c r="G21" s="11">
        <v>0</v>
      </c>
      <c r="H21" s="11">
        <v>0</v>
      </c>
      <c r="I21" s="11">
        <v>141114360</v>
      </c>
    </row>
    <row r="22" spans="1:9" s="1" customFormat="1" ht="16.5" customHeight="1">
      <c r="A22" s="6">
        <v>15</v>
      </c>
      <c r="B22" s="42"/>
      <c r="C22" s="100"/>
      <c r="D22" s="9"/>
      <c r="E22" s="39" t="s">
        <v>13</v>
      </c>
      <c r="F22" s="11">
        <v>664640</v>
      </c>
      <c r="G22" s="11">
        <v>0</v>
      </c>
      <c r="H22" s="11">
        <v>0</v>
      </c>
      <c r="I22" s="11">
        <v>664640</v>
      </c>
    </row>
    <row r="23" spans="1:9" s="1" customFormat="1" ht="16.5" customHeight="1">
      <c r="A23" s="5">
        <v>16</v>
      </c>
      <c r="B23" s="79" t="s">
        <v>14</v>
      </c>
      <c r="C23" s="24"/>
      <c r="D23" s="24"/>
      <c r="E23" s="31" t="s">
        <v>11</v>
      </c>
      <c r="F23" s="13">
        <v>141779000</v>
      </c>
      <c r="G23" s="13">
        <v>0</v>
      </c>
      <c r="H23" s="13">
        <v>0</v>
      </c>
      <c r="I23" s="13">
        <v>141779000</v>
      </c>
    </row>
    <row r="24" spans="1:9" s="1" customFormat="1" ht="16.5" customHeight="1">
      <c r="A24" s="5">
        <v>17</v>
      </c>
      <c r="B24" s="79"/>
      <c r="C24" s="41"/>
      <c r="D24" s="41"/>
      <c r="E24" s="31" t="s">
        <v>12</v>
      </c>
      <c r="F24" s="13">
        <v>141114360</v>
      </c>
      <c r="G24" s="13">
        <v>0</v>
      </c>
      <c r="H24" s="13">
        <v>0</v>
      </c>
      <c r="I24" s="13">
        <v>141114360</v>
      </c>
    </row>
    <row r="25" spans="1:9" s="1" customFormat="1" ht="16.5" customHeight="1">
      <c r="A25" s="6">
        <v>18</v>
      </c>
      <c r="B25" s="80"/>
      <c r="C25" s="7"/>
      <c r="D25" s="7"/>
      <c r="E25" s="31" t="s">
        <v>13</v>
      </c>
      <c r="F25" s="13">
        <v>664640</v>
      </c>
      <c r="G25" s="13">
        <v>0</v>
      </c>
      <c r="H25" s="13">
        <v>0</v>
      </c>
      <c r="I25" s="13">
        <v>664640</v>
      </c>
    </row>
    <row r="26" spans="1:9" ht="16.5" customHeight="1">
      <c r="A26" s="48">
        <v>22</v>
      </c>
      <c r="B26" s="102"/>
      <c r="C26" s="102"/>
      <c r="D26" s="102" t="s">
        <v>80</v>
      </c>
      <c r="E26" s="52" t="s">
        <v>11</v>
      </c>
      <c r="F26" s="11">
        <v>0</v>
      </c>
      <c r="G26" s="11">
        <v>0</v>
      </c>
      <c r="H26" s="11">
        <v>0</v>
      </c>
      <c r="I26" s="11">
        <v>0</v>
      </c>
    </row>
    <row r="27" spans="1:9" ht="16.5" customHeight="1">
      <c r="A27" s="53">
        <v>23</v>
      </c>
      <c r="B27" s="99"/>
      <c r="C27" s="99"/>
      <c r="D27" s="99"/>
      <c r="E27" s="52" t="s">
        <v>12</v>
      </c>
      <c r="F27" s="11">
        <v>0</v>
      </c>
      <c r="G27" s="11">
        <v>0</v>
      </c>
      <c r="H27" s="11">
        <v>0</v>
      </c>
      <c r="I27" s="11">
        <v>0</v>
      </c>
    </row>
    <row r="28" spans="1:9" ht="16.5" customHeight="1">
      <c r="A28" s="48">
        <v>24</v>
      </c>
      <c r="B28" s="99"/>
      <c r="C28" s="99"/>
      <c r="D28" s="100"/>
      <c r="E28" s="52" t="s">
        <v>13</v>
      </c>
      <c r="F28" s="11">
        <v>0</v>
      </c>
      <c r="G28" s="11">
        <v>0</v>
      </c>
      <c r="H28" s="11">
        <v>0</v>
      </c>
      <c r="I28" s="11">
        <v>0</v>
      </c>
    </row>
    <row r="29" spans="1:9" s="1" customFormat="1" ht="16.5" customHeight="1">
      <c r="A29" s="52">
        <v>19</v>
      </c>
      <c r="B29" s="93"/>
      <c r="C29" s="93"/>
      <c r="D29" s="92" t="s">
        <v>17</v>
      </c>
      <c r="E29" s="58" t="s">
        <v>11</v>
      </c>
      <c r="F29" s="54">
        <v>0</v>
      </c>
      <c r="G29" s="54">
        <v>0</v>
      </c>
      <c r="H29" s="54">
        <v>502000</v>
      </c>
      <c r="I29" s="54">
        <v>502000</v>
      </c>
    </row>
    <row r="30" spans="1:9" s="1" customFormat="1" ht="16.5" customHeight="1">
      <c r="A30" s="51">
        <v>20</v>
      </c>
      <c r="B30" s="93"/>
      <c r="C30" s="93"/>
      <c r="D30" s="93"/>
      <c r="E30" s="58" t="s">
        <v>12</v>
      </c>
      <c r="F30" s="54">
        <v>0</v>
      </c>
      <c r="G30" s="54">
        <v>0</v>
      </c>
      <c r="H30" s="54">
        <v>550415</v>
      </c>
      <c r="I30" s="54">
        <v>550415</v>
      </c>
    </row>
    <row r="31" spans="1:9" s="1" customFormat="1" ht="16.5" customHeight="1">
      <c r="A31" s="52">
        <v>21</v>
      </c>
      <c r="B31" s="93"/>
      <c r="C31" s="93"/>
      <c r="D31" s="94"/>
      <c r="E31" s="58" t="s">
        <v>13</v>
      </c>
      <c r="F31" s="54">
        <v>0</v>
      </c>
      <c r="G31" s="54">
        <v>0</v>
      </c>
      <c r="H31" s="54">
        <v>-48415</v>
      </c>
      <c r="I31" s="54">
        <v>-48415</v>
      </c>
    </row>
    <row r="32" spans="1:9" s="1" customFormat="1" ht="16.5" customHeight="1">
      <c r="A32" s="5">
        <v>22</v>
      </c>
      <c r="B32" s="55"/>
      <c r="C32" s="95" t="s">
        <v>16</v>
      </c>
      <c r="D32" s="56"/>
      <c r="E32" s="59" t="s">
        <v>11</v>
      </c>
      <c r="F32" s="46">
        <v>0</v>
      </c>
      <c r="G32" s="46">
        <v>0</v>
      </c>
      <c r="H32" s="46">
        <v>502000</v>
      </c>
      <c r="I32" s="46">
        <v>502000</v>
      </c>
    </row>
    <row r="33" spans="1:9" s="1" customFormat="1" ht="16.5" customHeight="1">
      <c r="A33" s="6">
        <v>23</v>
      </c>
      <c r="B33" s="55"/>
      <c r="C33" s="95"/>
      <c r="D33" s="55"/>
      <c r="E33" s="59" t="s">
        <v>12</v>
      </c>
      <c r="F33" s="46">
        <v>0</v>
      </c>
      <c r="G33" s="46">
        <v>0</v>
      </c>
      <c r="H33" s="46">
        <v>550415</v>
      </c>
      <c r="I33" s="46">
        <v>550415</v>
      </c>
    </row>
    <row r="34" spans="1:9" s="1" customFormat="1" ht="16.5" customHeight="1">
      <c r="A34" s="5">
        <v>24</v>
      </c>
      <c r="B34" s="55"/>
      <c r="C34" s="96"/>
      <c r="D34" s="47"/>
      <c r="E34" s="59" t="s">
        <v>13</v>
      </c>
      <c r="F34" s="46">
        <v>0</v>
      </c>
      <c r="G34" s="46">
        <v>0</v>
      </c>
      <c r="H34" s="46">
        <v>-48415</v>
      </c>
      <c r="I34" s="46">
        <v>-48415</v>
      </c>
    </row>
    <row r="35" spans="1:9" s="1" customFormat="1" ht="16.5" customHeight="1">
      <c r="A35" s="6">
        <v>25</v>
      </c>
      <c r="B35" s="93" t="s">
        <v>16</v>
      </c>
      <c r="C35" s="92"/>
      <c r="D35" s="92"/>
      <c r="E35" s="58" t="s">
        <v>11</v>
      </c>
      <c r="F35" s="54">
        <v>0</v>
      </c>
      <c r="G35" s="54">
        <v>0</v>
      </c>
      <c r="H35" s="54">
        <v>502000</v>
      </c>
      <c r="I35" s="54">
        <v>502000</v>
      </c>
    </row>
    <row r="36" spans="1:9" s="1" customFormat="1" ht="16.5" customHeight="1">
      <c r="A36" s="5">
        <v>26</v>
      </c>
      <c r="B36" s="93"/>
      <c r="C36" s="93"/>
      <c r="D36" s="93"/>
      <c r="E36" s="58" t="s">
        <v>12</v>
      </c>
      <c r="F36" s="54">
        <v>0</v>
      </c>
      <c r="G36" s="54">
        <v>0</v>
      </c>
      <c r="H36" s="54">
        <v>550415</v>
      </c>
      <c r="I36" s="54">
        <v>550415</v>
      </c>
    </row>
    <row r="37" spans="1:9" s="1" customFormat="1" ht="16.5" customHeight="1">
      <c r="A37" s="5">
        <v>27</v>
      </c>
      <c r="B37" s="94"/>
      <c r="C37" s="94"/>
      <c r="D37" s="94"/>
      <c r="E37" s="58" t="s">
        <v>13</v>
      </c>
      <c r="F37" s="54">
        <v>0</v>
      </c>
      <c r="G37" s="54">
        <v>0</v>
      </c>
      <c r="H37" s="54">
        <v>-48415</v>
      </c>
      <c r="I37" s="54">
        <v>-48415</v>
      </c>
    </row>
    <row r="38" spans="1:9" s="1" customFormat="1" ht="16.5" customHeight="1">
      <c r="A38" s="6">
        <v>28</v>
      </c>
      <c r="B38" s="56"/>
      <c r="C38" s="56"/>
      <c r="D38" s="97" t="s">
        <v>20</v>
      </c>
      <c r="E38" s="59" t="s">
        <v>11</v>
      </c>
      <c r="F38" s="46">
        <v>0</v>
      </c>
      <c r="G38" s="46">
        <v>5701000</v>
      </c>
      <c r="H38" s="46">
        <v>0</v>
      </c>
      <c r="I38" s="46">
        <v>5701000</v>
      </c>
    </row>
    <row r="39" spans="1:9" s="1" customFormat="1" ht="16.5" customHeight="1">
      <c r="A39" s="5">
        <v>29</v>
      </c>
      <c r="B39" s="55"/>
      <c r="C39" s="55"/>
      <c r="D39" s="95"/>
      <c r="E39" s="59" t="s">
        <v>12</v>
      </c>
      <c r="F39" s="46">
        <v>0</v>
      </c>
      <c r="G39" s="46">
        <v>5699970</v>
      </c>
      <c r="H39" s="46">
        <v>0</v>
      </c>
      <c r="I39" s="46">
        <v>5699970</v>
      </c>
    </row>
    <row r="40" spans="1:9" s="1" customFormat="1" ht="16.5" customHeight="1">
      <c r="A40" s="6">
        <v>30</v>
      </c>
      <c r="B40" s="55"/>
      <c r="C40" s="55"/>
      <c r="D40" s="96"/>
      <c r="E40" s="59" t="s">
        <v>13</v>
      </c>
      <c r="F40" s="46">
        <v>0</v>
      </c>
      <c r="G40" s="46">
        <v>1030</v>
      </c>
      <c r="H40" s="46">
        <v>0</v>
      </c>
      <c r="I40" s="46">
        <v>1030</v>
      </c>
    </row>
    <row r="41" spans="1:9" s="1" customFormat="1" ht="16.5" customHeight="1">
      <c r="A41" s="5">
        <v>31</v>
      </c>
      <c r="B41" s="93"/>
      <c r="C41" s="93"/>
      <c r="D41" s="92" t="s">
        <v>21</v>
      </c>
      <c r="E41" s="58" t="s">
        <v>11</v>
      </c>
      <c r="F41" s="54">
        <v>0</v>
      </c>
      <c r="G41" s="54">
        <v>0</v>
      </c>
      <c r="H41" s="54">
        <v>202000</v>
      </c>
      <c r="I41" s="54">
        <v>202000</v>
      </c>
    </row>
    <row r="42" spans="1:9" s="1" customFormat="1" ht="16.5" customHeight="1">
      <c r="A42" s="5">
        <v>32</v>
      </c>
      <c r="B42" s="93"/>
      <c r="C42" s="93"/>
      <c r="D42" s="93"/>
      <c r="E42" s="58" t="s">
        <v>12</v>
      </c>
      <c r="F42" s="54">
        <v>0</v>
      </c>
      <c r="G42" s="54">
        <v>0</v>
      </c>
      <c r="H42" s="54">
        <v>201898</v>
      </c>
      <c r="I42" s="54">
        <v>201898</v>
      </c>
    </row>
    <row r="43" spans="1:9" s="1" customFormat="1" ht="16.5" customHeight="1">
      <c r="A43" s="6">
        <v>33</v>
      </c>
      <c r="B43" s="93"/>
      <c r="C43" s="93"/>
      <c r="D43" s="94"/>
      <c r="E43" s="58" t="s">
        <v>13</v>
      </c>
      <c r="F43" s="54">
        <v>0</v>
      </c>
      <c r="G43" s="54">
        <v>0</v>
      </c>
      <c r="H43" s="54">
        <v>102</v>
      </c>
      <c r="I43" s="54">
        <v>102</v>
      </c>
    </row>
    <row r="44" spans="1:9" s="1" customFormat="1" ht="16.5" customHeight="1">
      <c r="A44" s="5">
        <v>34</v>
      </c>
      <c r="B44" s="55"/>
      <c r="C44" s="95" t="s">
        <v>19</v>
      </c>
      <c r="D44" s="56"/>
      <c r="E44" s="59" t="s">
        <v>11</v>
      </c>
      <c r="F44" s="46">
        <v>0</v>
      </c>
      <c r="G44" s="46">
        <v>5701000</v>
      </c>
      <c r="H44" s="46">
        <v>202000</v>
      </c>
      <c r="I44" s="46">
        <v>5903000</v>
      </c>
    </row>
    <row r="45" spans="1:9" s="1" customFormat="1" ht="16.5" customHeight="1">
      <c r="A45" s="6">
        <v>35</v>
      </c>
      <c r="B45" s="55"/>
      <c r="C45" s="95"/>
      <c r="D45" s="55"/>
      <c r="E45" s="59" t="s">
        <v>12</v>
      </c>
      <c r="F45" s="46">
        <v>0</v>
      </c>
      <c r="G45" s="46">
        <v>5699970</v>
      </c>
      <c r="H45" s="46">
        <v>201898</v>
      </c>
      <c r="I45" s="46">
        <v>5901868</v>
      </c>
    </row>
    <row r="46" spans="1:9" s="1" customFormat="1" ht="16.5" customHeight="1">
      <c r="A46" s="5">
        <v>36</v>
      </c>
      <c r="B46" s="55"/>
      <c r="C46" s="96"/>
      <c r="D46" s="47"/>
      <c r="E46" s="59" t="s">
        <v>13</v>
      </c>
      <c r="F46" s="46">
        <v>0</v>
      </c>
      <c r="G46" s="46">
        <v>1030</v>
      </c>
      <c r="H46" s="46">
        <v>102</v>
      </c>
      <c r="I46" s="46">
        <v>1132</v>
      </c>
    </row>
    <row r="47" spans="1:9" s="1" customFormat="1" ht="16.5" customHeight="1">
      <c r="A47" s="5">
        <v>37</v>
      </c>
      <c r="B47" s="93" t="s">
        <v>19</v>
      </c>
      <c r="C47" s="92"/>
      <c r="D47" s="92"/>
      <c r="E47" s="58" t="s">
        <v>11</v>
      </c>
      <c r="F47" s="54">
        <v>0</v>
      </c>
      <c r="G47" s="54">
        <v>5701000</v>
      </c>
      <c r="H47" s="54">
        <v>202000</v>
      </c>
      <c r="I47" s="54">
        <v>5903000</v>
      </c>
    </row>
    <row r="48" spans="1:9" s="1" customFormat="1" ht="16.5" customHeight="1">
      <c r="A48" s="6">
        <v>38</v>
      </c>
      <c r="B48" s="93"/>
      <c r="C48" s="93"/>
      <c r="D48" s="93"/>
      <c r="E48" s="58" t="s">
        <v>12</v>
      </c>
      <c r="F48" s="54">
        <v>0</v>
      </c>
      <c r="G48" s="54">
        <v>5699970</v>
      </c>
      <c r="H48" s="54">
        <v>201898</v>
      </c>
      <c r="I48" s="54">
        <v>5901868</v>
      </c>
    </row>
    <row r="49" spans="1:9" s="1" customFormat="1" ht="16.5" customHeight="1">
      <c r="A49" s="5">
        <v>39</v>
      </c>
      <c r="B49" s="94"/>
      <c r="C49" s="94"/>
      <c r="D49" s="94"/>
      <c r="E49" s="58" t="s">
        <v>13</v>
      </c>
      <c r="F49" s="54">
        <v>0</v>
      </c>
      <c r="G49" s="54">
        <v>1030</v>
      </c>
      <c r="H49" s="54">
        <v>102</v>
      </c>
      <c r="I49" s="54">
        <v>1132</v>
      </c>
    </row>
    <row r="50" spans="1:9" s="1" customFormat="1" ht="16.5" customHeight="1">
      <c r="A50" s="6">
        <v>40</v>
      </c>
      <c r="B50" s="56"/>
      <c r="C50" s="56"/>
      <c r="D50" s="97" t="s">
        <v>23</v>
      </c>
      <c r="E50" s="59" t="s">
        <v>11</v>
      </c>
      <c r="F50" s="46">
        <v>22000</v>
      </c>
      <c r="G50" s="46">
        <v>8000</v>
      </c>
      <c r="H50" s="46">
        <v>0</v>
      </c>
      <c r="I50" s="46">
        <v>30000</v>
      </c>
    </row>
    <row r="51" spans="1:9" ht="16.5" customHeight="1">
      <c r="A51" s="5">
        <v>41</v>
      </c>
      <c r="B51" s="55"/>
      <c r="C51" s="55"/>
      <c r="D51" s="95"/>
      <c r="E51" s="59" t="s">
        <v>12</v>
      </c>
      <c r="F51" s="46">
        <v>21175</v>
      </c>
      <c r="G51" s="46">
        <v>5258</v>
      </c>
      <c r="H51" s="46">
        <v>0</v>
      </c>
      <c r="I51" s="46">
        <v>26433</v>
      </c>
    </row>
    <row r="52" spans="1:9" ht="16.5" customHeight="1">
      <c r="A52" s="5">
        <v>42</v>
      </c>
      <c r="B52" s="55"/>
      <c r="C52" s="55"/>
      <c r="D52" s="96"/>
      <c r="E52" s="59" t="s">
        <v>13</v>
      </c>
      <c r="F52" s="46">
        <v>825</v>
      </c>
      <c r="G52" s="46">
        <v>2742</v>
      </c>
      <c r="H52" s="46">
        <v>0</v>
      </c>
      <c r="I52" s="46">
        <v>3567</v>
      </c>
    </row>
    <row r="53" spans="1:9" ht="16.5" customHeight="1">
      <c r="A53" s="6">
        <v>43</v>
      </c>
      <c r="B53" s="93"/>
      <c r="C53" s="93"/>
      <c r="D53" s="92" t="s">
        <v>24</v>
      </c>
      <c r="E53" s="58" t="s">
        <v>11</v>
      </c>
      <c r="F53" s="54">
        <v>0</v>
      </c>
      <c r="G53" s="54">
        <v>3606000</v>
      </c>
      <c r="H53" s="54">
        <v>0</v>
      </c>
      <c r="I53" s="54">
        <v>3606000</v>
      </c>
    </row>
    <row r="54" spans="1:9" ht="16.5" customHeight="1">
      <c r="A54" s="5">
        <v>44</v>
      </c>
      <c r="B54" s="93"/>
      <c r="C54" s="93"/>
      <c r="D54" s="93"/>
      <c r="E54" s="58" t="s">
        <v>12</v>
      </c>
      <c r="F54" s="54">
        <v>0</v>
      </c>
      <c r="G54" s="54">
        <v>3581459</v>
      </c>
      <c r="H54" s="54">
        <v>0</v>
      </c>
      <c r="I54" s="54">
        <v>3581459</v>
      </c>
    </row>
    <row r="55" spans="1:9" ht="16.5" customHeight="1">
      <c r="A55" s="6">
        <v>45</v>
      </c>
      <c r="B55" s="93"/>
      <c r="C55" s="93"/>
      <c r="D55" s="94"/>
      <c r="E55" s="58" t="s">
        <v>13</v>
      </c>
      <c r="F55" s="54">
        <v>0</v>
      </c>
      <c r="G55" s="54">
        <v>24541</v>
      </c>
      <c r="H55" s="54">
        <v>0</v>
      </c>
      <c r="I55" s="54">
        <v>24541</v>
      </c>
    </row>
    <row r="56" spans="1:9" ht="16.5" customHeight="1">
      <c r="A56" s="5">
        <v>46</v>
      </c>
      <c r="B56" s="55"/>
      <c r="C56" s="95" t="s">
        <v>22</v>
      </c>
      <c r="D56" s="56"/>
      <c r="E56" s="59" t="s">
        <v>11</v>
      </c>
      <c r="F56" s="46">
        <v>22000</v>
      </c>
      <c r="G56" s="46">
        <v>3614000</v>
      </c>
      <c r="H56" s="46">
        <v>0</v>
      </c>
      <c r="I56" s="46">
        <v>3636000</v>
      </c>
    </row>
    <row r="57" spans="1:9" ht="16.5" customHeight="1">
      <c r="A57" s="5">
        <v>47</v>
      </c>
      <c r="B57" s="55"/>
      <c r="C57" s="95"/>
      <c r="D57" s="55"/>
      <c r="E57" s="59" t="s">
        <v>12</v>
      </c>
      <c r="F57" s="46">
        <v>21175</v>
      </c>
      <c r="G57" s="46">
        <v>3586717</v>
      </c>
      <c r="H57" s="46">
        <v>0</v>
      </c>
      <c r="I57" s="46">
        <v>3607892</v>
      </c>
    </row>
    <row r="58" spans="1:9" ht="16.5" customHeight="1">
      <c r="A58" s="6">
        <v>48</v>
      </c>
      <c r="B58" s="55"/>
      <c r="C58" s="96"/>
      <c r="D58" s="47"/>
      <c r="E58" s="59" t="s">
        <v>13</v>
      </c>
      <c r="F58" s="46">
        <v>825</v>
      </c>
      <c r="G58" s="46">
        <v>27283</v>
      </c>
      <c r="H58" s="46">
        <v>0</v>
      </c>
      <c r="I58" s="46">
        <v>28108</v>
      </c>
    </row>
    <row r="59" spans="1:9" ht="16.5" customHeight="1">
      <c r="A59" s="5">
        <v>49</v>
      </c>
      <c r="B59" s="81" t="s">
        <v>22</v>
      </c>
      <c r="C59" s="98"/>
      <c r="D59" s="98"/>
      <c r="E59" s="23" t="s">
        <v>11</v>
      </c>
      <c r="F59" s="45">
        <v>22000</v>
      </c>
      <c r="G59" s="45">
        <v>3614000</v>
      </c>
      <c r="H59" s="45">
        <v>0</v>
      </c>
      <c r="I59" s="45">
        <v>3636000</v>
      </c>
    </row>
    <row r="60" spans="1:9" ht="16.5" customHeight="1">
      <c r="A60" s="6">
        <v>50</v>
      </c>
      <c r="B60" s="81"/>
      <c r="C60" s="81"/>
      <c r="D60" s="81"/>
      <c r="E60" s="23" t="s">
        <v>12</v>
      </c>
      <c r="F60" s="45">
        <v>21175</v>
      </c>
      <c r="G60" s="45">
        <v>3586717</v>
      </c>
      <c r="H60" s="45">
        <v>0</v>
      </c>
      <c r="I60" s="45">
        <v>3607892</v>
      </c>
    </row>
    <row r="61" spans="1:9" ht="16.5" customHeight="1">
      <c r="A61" s="5">
        <v>51</v>
      </c>
      <c r="B61" s="82"/>
      <c r="C61" s="82"/>
      <c r="D61" s="82"/>
      <c r="E61" s="23" t="s">
        <v>13</v>
      </c>
      <c r="F61" s="45">
        <v>825</v>
      </c>
      <c r="G61" s="45">
        <v>27283</v>
      </c>
      <c r="H61" s="45">
        <v>0</v>
      </c>
      <c r="I61" s="45">
        <v>28108</v>
      </c>
    </row>
    <row r="62" spans="1:9" ht="16.5" customHeight="1">
      <c r="A62" s="5">
        <v>52</v>
      </c>
      <c r="B62" s="83" t="s">
        <v>63</v>
      </c>
      <c r="C62" s="84"/>
      <c r="D62" s="85"/>
      <c r="E62" s="18" t="s">
        <v>11</v>
      </c>
      <c r="F62" s="19">
        <v>141801000</v>
      </c>
      <c r="G62" s="19">
        <v>24795000</v>
      </c>
      <c r="H62" s="19">
        <v>704000</v>
      </c>
      <c r="I62" s="19">
        <v>167300000</v>
      </c>
    </row>
    <row r="63" spans="1:9" ht="16.5" customHeight="1">
      <c r="A63" s="6">
        <v>53</v>
      </c>
      <c r="B63" s="86"/>
      <c r="C63" s="87"/>
      <c r="D63" s="88"/>
      <c r="E63" s="20" t="s">
        <v>12</v>
      </c>
      <c r="F63" s="60">
        <v>141135535</v>
      </c>
      <c r="G63" s="60">
        <v>24766687</v>
      </c>
      <c r="H63" s="60">
        <v>752313</v>
      </c>
      <c r="I63" s="60">
        <v>166654535</v>
      </c>
    </row>
    <row r="64" spans="1:9" ht="16.5" customHeight="1">
      <c r="A64" s="5">
        <v>54</v>
      </c>
      <c r="B64" s="89"/>
      <c r="C64" s="90"/>
      <c r="D64" s="91"/>
      <c r="E64" s="20" t="s">
        <v>13</v>
      </c>
      <c r="F64" s="60">
        <v>665465</v>
      </c>
      <c r="G64" s="60">
        <v>28313</v>
      </c>
      <c r="H64" s="60">
        <v>-48313</v>
      </c>
      <c r="I64" s="60">
        <v>645465</v>
      </c>
    </row>
    <row r="65" spans="6:9" ht="16.5" customHeight="1"/>
    <row r="66" spans="6:9">
      <c r="F66" s="15"/>
      <c r="G66" s="15"/>
      <c r="H66" s="15"/>
      <c r="I66" s="15"/>
    </row>
    <row r="67" spans="6:9">
      <c r="F67" s="15"/>
      <c r="G67" s="15"/>
      <c r="H67" s="15"/>
      <c r="I67" s="15"/>
    </row>
    <row r="68" spans="6:9">
      <c r="F68" s="15"/>
      <c r="G68" s="15"/>
      <c r="H68" s="15"/>
      <c r="I68" s="15"/>
    </row>
    <row r="69" spans="6:9">
      <c r="F69" s="15"/>
    </row>
  </sheetData>
  <mergeCells count="34">
    <mergeCell ref="B26:B28"/>
    <mergeCell ref="C26:C28"/>
    <mergeCell ref="D26:D28"/>
    <mergeCell ref="C29:C31"/>
    <mergeCell ref="B29:B31"/>
    <mergeCell ref="D17:D19"/>
    <mergeCell ref="C20:C22"/>
    <mergeCell ref="B23:B25"/>
    <mergeCell ref="D5:D7"/>
    <mergeCell ref="C8:C10"/>
    <mergeCell ref="B11:B13"/>
    <mergeCell ref="D14:D16"/>
    <mergeCell ref="D41:D43"/>
    <mergeCell ref="C44:C46"/>
    <mergeCell ref="B35:B37"/>
    <mergeCell ref="D38:D40"/>
    <mergeCell ref="D29:D31"/>
    <mergeCell ref="C32:C34"/>
    <mergeCell ref="C35:C37"/>
    <mergeCell ref="D35:D37"/>
    <mergeCell ref="B41:B43"/>
    <mergeCell ref="C41:C43"/>
    <mergeCell ref="B59:B61"/>
    <mergeCell ref="B62:D64"/>
    <mergeCell ref="D53:D55"/>
    <mergeCell ref="C56:C58"/>
    <mergeCell ref="B47:B49"/>
    <mergeCell ref="D50:D52"/>
    <mergeCell ref="C47:C49"/>
    <mergeCell ref="D47:D49"/>
    <mergeCell ref="B53:B55"/>
    <mergeCell ref="C53:C55"/>
    <mergeCell ref="C59:C61"/>
    <mergeCell ref="D59:D6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fitToHeight="0" orientation="portrait" horizontalDpi="4294967293" verticalDpi="4294967293" r:id="rId1"/>
  <headerFooter>
    <oddFooter>&amp;C&amp;P/&amp;N&amp;R장애인거주시설 하늘의 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topLeftCell="B91" workbookViewId="0">
      <selection activeCell="I121" sqref="I121"/>
    </sheetView>
  </sheetViews>
  <sheetFormatPr defaultRowHeight="13.5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/>
    <row r="2" spans="1:9" ht="27" customHeight="1">
      <c r="A2" s="16" t="s">
        <v>65</v>
      </c>
      <c r="B2" s="16"/>
      <c r="C2" s="16"/>
      <c r="D2" s="16"/>
      <c r="E2" s="16"/>
      <c r="F2" s="16"/>
    </row>
    <row r="4" spans="1:9" ht="20.100000000000001" customHeight="1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16.5" customHeight="1">
      <c r="A5" s="3">
        <v>1</v>
      </c>
      <c r="B5" s="29"/>
      <c r="C5" s="29"/>
      <c r="D5" s="101" t="s">
        <v>28</v>
      </c>
      <c r="E5" s="3" t="s">
        <v>11</v>
      </c>
      <c r="F5" s="10">
        <v>77295000</v>
      </c>
      <c r="G5" s="10">
        <v>0</v>
      </c>
      <c r="H5" s="10">
        <v>0</v>
      </c>
      <c r="I5" s="10">
        <v>77295000</v>
      </c>
    </row>
    <row r="6" spans="1:9" ht="16.5" customHeight="1">
      <c r="A6" s="5">
        <v>2</v>
      </c>
      <c r="B6" s="30"/>
      <c r="C6" s="30"/>
      <c r="D6" s="79"/>
      <c r="E6" s="31" t="s">
        <v>12</v>
      </c>
      <c r="F6" s="13">
        <v>77294400</v>
      </c>
      <c r="G6" s="13">
        <v>0</v>
      </c>
      <c r="H6" s="13">
        <v>0</v>
      </c>
      <c r="I6" s="13">
        <v>77294400</v>
      </c>
    </row>
    <row r="7" spans="1:9" ht="16.5" customHeight="1">
      <c r="A7" s="6">
        <v>3</v>
      </c>
      <c r="B7" s="30"/>
      <c r="C7" s="30"/>
      <c r="D7" s="80"/>
      <c r="E7" s="31" t="s">
        <v>13</v>
      </c>
      <c r="F7" s="13">
        <v>600</v>
      </c>
      <c r="G7" s="13">
        <v>0</v>
      </c>
      <c r="H7" s="13">
        <v>0</v>
      </c>
      <c r="I7" s="13">
        <v>600</v>
      </c>
    </row>
    <row r="8" spans="1:9" ht="16.5" customHeight="1">
      <c r="A8" s="5">
        <v>4</v>
      </c>
      <c r="B8" s="38"/>
      <c r="C8" s="38"/>
      <c r="D8" s="102" t="s">
        <v>29</v>
      </c>
      <c r="E8" s="39" t="s">
        <v>11</v>
      </c>
      <c r="F8" s="11">
        <v>31580000</v>
      </c>
      <c r="G8" s="11">
        <v>0</v>
      </c>
      <c r="H8" s="11">
        <v>286000</v>
      </c>
      <c r="I8" s="11">
        <v>31866000</v>
      </c>
    </row>
    <row r="9" spans="1:9" ht="16.5" customHeight="1">
      <c r="A9" s="6">
        <v>5</v>
      </c>
      <c r="B9" s="38"/>
      <c r="C9" s="38"/>
      <c r="D9" s="99"/>
      <c r="E9" s="39" t="s">
        <v>12</v>
      </c>
      <c r="F9" s="11">
        <v>30891920</v>
      </c>
      <c r="G9" s="11">
        <v>0</v>
      </c>
      <c r="H9" s="11">
        <v>0</v>
      </c>
      <c r="I9" s="11">
        <v>30891920</v>
      </c>
    </row>
    <row r="10" spans="1:9" ht="16.5" customHeight="1">
      <c r="A10" s="5">
        <v>6</v>
      </c>
      <c r="B10" s="38"/>
      <c r="C10" s="38"/>
      <c r="D10" s="100"/>
      <c r="E10" s="39" t="s">
        <v>13</v>
      </c>
      <c r="F10" s="11">
        <v>688080</v>
      </c>
      <c r="G10" s="11">
        <v>0</v>
      </c>
      <c r="H10" s="11">
        <v>286000</v>
      </c>
      <c r="I10" s="11">
        <v>974080</v>
      </c>
    </row>
    <row r="11" spans="1:9" ht="16.5" customHeight="1">
      <c r="A11" s="6">
        <v>7</v>
      </c>
      <c r="B11" s="30"/>
      <c r="C11" s="30"/>
      <c r="D11" s="78" t="s">
        <v>30</v>
      </c>
      <c r="E11" s="31" t="s">
        <v>11</v>
      </c>
      <c r="F11" s="13">
        <v>9073000</v>
      </c>
      <c r="G11" s="13">
        <v>0</v>
      </c>
      <c r="H11" s="13">
        <v>0</v>
      </c>
      <c r="I11" s="13">
        <v>9073000</v>
      </c>
    </row>
    <row r="12" spans="1:9" ht="16.5" customHeight="1">
      <c r="A12" s="5">
        <v>8</v>
      </c>
      <c r="B12" s="30"/>
      <c r="C12" s="30"/>
      <c r="D12" s="79"/>
      <c r="E12" s="31" t="s">
        <v>12</v>
      </c>
      <c r="F12" s="13">
        <v>9015600</v>
      </c>
      <c r="G12" s="13">
        <v>0</v>
      </c>
      <c r="H12" s="13">
        <v>0</v>
      </c>
      <c r="I12" s="13">
        <v>9015600</v>
      </c>
    </row>
    <row r="13" spans="1:9" ht="16.5" customHeight="1">
      <c r="A13" s="6">
        <v>9</v>
      </c>
      <c r="B13" s="30"/>
      <c r="C13" s="30"/>
      <c r="D13" s="80"/>
      <c r="E13" s="31" t="s">
        <v>13</v>
      </c>
      <c r="F13" s="13">
        <v>57400</v>
      </c>
      <c r="G13" s="13">
        <v>0</v>
      </c>
      <c r="H13" s="13">
        <v>0</v>
      </c>
      <c r="I13" s="13">
        <v>57400</v>
      </c>
    </row>
    <row r="14" spans="1:9" ht="16.5" customHeight="1">
      <c r="A14" s="5">
        <v>10</v>
      </c>
      <c r="B14" s="38"/>
      <c r="C14" s="38"/>
      <c r="D14" s="102" t="s">
        <v>31</v>
      </c>
      <c r="E14" s="39" t="s">
        <v>11</v>
      </c>
      <c r="F14" s="11">
        <v>11335000</v>
      </c>
      <c r="G14" s="11">
        <v>0</v>
      </c>
      <c r="H14" s="11">
        <v>0</v>
      </c>
      <c r="I14" s="11">
        <v>11335000</v>
      </c>
    </row>
    <row r="15" spans="1:9" ht="16.5" customHeight="1">
      <c r="A15" s="6">
        <v>11</v>
      </c>
      <c r="B15" s="38"/>
      <c r="C15" s="38"/>
      <c r="D15" s="99"/>
      <c r="E15" s="39" t="s">
        <v>12</v>
      </c>
      <c r="F15" s="11">
        <v>11279060</v>
      </c>
      <c r="G15" s="11">
        <v>0</v>
      </c>
      <c r="H15" s="11">
        <v>0</v>
      </c>
      <c r="I15" s="11">
        <v>11279060</v>
      </c>
    </row>
    <row r="16" spans="1:9" ht="16.5" customHeight="1">
      <c r="A16" s="5">
        <v>12</v>
      </c>
      <c r="B16" s="38"/>
      <c r="C16" s="38"/>
      <c r="D16" s="100"/>
      <c r="E16" s="39" t="s">
        <v>13</v>
      </c>
      <c r="F16" s="11">
        <v>55940</v>
      </c>
      <c r="G16" s="11">
        <v>0</v>
      </c>
      <c r="H16" s="11">
        <v>0</v>
      </c>
      <c r="I16" s="11">
        <v>55940</v>
      </c>
    </row>
    <row r="17" spans="1:9" ht="16.5" customHeight="1">
      <c r="A17" s="6">
        <v>13</v>
      </c>
      <c r="B17" s="30"/>
      <c r="C17" s="30"/>
      <c r="D17" s="78" t="s">
        <v>32</v>
      </c>
      <c r="E17" s="31" t="s">
        <v>11</v>
      </c>
      <c r="F17" s="13">
        <v>300000</v>
      </c>
      <c r="G17" s="13">
        <v>0</v>
      </c>
      <c r="H17" s="13">
        <v>200000</v>
      </c>
      <c r="I17" s="13">
        <v>500000</v>
      </c>
    </row>
    <row r="18" spans="1:9" ht="16.5" customHeight="1">
      <c r="A18" s="5">
        <v>14</v>
      </c>
      <c r="B18" s="30"/>
      <c r="C18" s="30"/>
      <c r="D18" s="79"/>
      <c r="E18" s="31" t="s">
        <v>12</v>
      </c>
      <c r="F18" s="13">
        <v>300000</v>
      </c>
      <c r="G18" s="13">
        <v>0</v>
      </c>
      <c r="H18" s="13">
        <v>157220</v>
      </c>
      <c r="I18" s="13">
        <v>457220</v>
      </c>
    </row>
    <row r="19" spans="1:9" ht="16.5" customHeight="1">
      <c r="A19" s="6">
        <v>15</v>
      </c>
      <c r="B19" s="30"/>
      <c r="C19" s="30"/>
      <c r="D19" s="80"/>
      <c r="E19" s="31" t="s">
        <v>13</v>
      </c>
      <c r="F19" s="13">
        <v>0</v>
      </c>
      <c r="G19" s="13">
        <v>0</v>
      </c>
      <c r="H19" s="13">
        <v>42780</v>
      </c>
      <c r="I19" s="13">
        <v>42780</v>
      </c>
    </row>
    <row r="20" spans="1:9" ht="16.5" customHeight="1">
      <c r="A20" s="5">
        <v>16</v>
      </c>
      <c r="B20" s="38"/>
      <c r="C20" s="99" t="s">
        <v>27</v>
      </c>
      <c r="D20" s="37"/>
      <c r="E20" s="39" t="s">
        <v>11</v>
      </c>
      <c r="F20" s="11">
        <v>129583000</v>
      </c>
      <c r="G20" s="11">
        <v>0</v>
      </c>
      <c r="H20" s="11">
        <v>486000</v>
      </c>
      <c r="I20" s="11">
        <v>130069000</v>
      </c>
    </row>
    <row r="21" spans="1:9" ht="16.5" customHeight="1">
      <c r="A21" s="6">
        <v>17</v>
      </c>
      <c r="B21" s="38"/>
      <c r="C21" s="99"/>
      <c r="D21" s="38"/>
      <c r="E21" s="39" t="s">
        <v>12</v>
      </c>
      <c r="F21" s="11">
        <v>128780980</v>
      </c>
      <c r="G21" s="11">
        <v>0</v>
      </c>
      <c r="H21" s="11">
        <v>157220</v>
      </c>
      <c r="I21" s="11">
        <v>128938200</v>
      </c>
    </row>
    <row r="22" spans="1:9" ht="16.5" customHeight="1">
      <c r="A22" s="5">
        <v>18</v>
      </c>
      <c r="B22" s="38"/>
      <c r="C22" s="100"/>
      <c r="D22" s="39"/>
      <c r="E22" s="39" t="s">
        <v>13</v>
      </c>
      <c r="F22" s="11">
        <v>802020</v>
      </c>
      <c r="G22" s="11">
        <v>0</v>
      </c>
      <c r="H22" s="11">
        <v>328780</v>
      </c>
      <c r="I22" s="11">
        <v>1130800</v>
      </c>
    </row>
    <row r="23" spans="1:9" ht="16.5" customHeight="1">
      <c r="A23" s="6">
        <v>19</v>
      </c>
      <c r="B23" s="30"/>
      <c r="C23" s="29"/>
      <c r="D23" s="78" t="s">
        <v>34</v>
      </c>
      <c r="E23" s="31" t="s">
        <v>11</v>
      </c>
      <c r="F23" s="13">
        <v>0</v>
      </c>
      <c r="G23" s="13">
        <v>50000</v>
      </c>
      <c r="H23" s="13">
        <v>0</v>
      </c>
      <c r="I23" s="13">
        <v>50000</v>
      </c>
    </row>
    <row r="24" spans="1:9" ht="16.5" customHeight="1">
      <c r="A24" s="5">
        <v>20</v>
      </c>
      <c r="B24" s="30"/>
      <c r="C24" s="30"/>
      <c r="D24" s="79"/>
      <c r="E24" s="31" t="s">
        <v>12</v>
      </c>
      <c r="F24" s="13">
        <v>0</v>
      </c>
      <c r="G24" s="13">
        <v>50000</v>
      </c>
      <c r="H24" s="13">
        <v>0</v>
      </c>
      <c r="I24" s="13">
        <v>50000</v>
      </c>
    </row>
    <row r="25" spans="1:9" ht="16.5" customHeight="1">
      <c r="A25" s="6">
        <v>21</v>
      </c>
      <c r="B25" s="30"/>
      <c r="C25" s="30"/>
      <c r="D25" s="80"/>
      <c r="E25" s="31" t="s">
        <v>13</v>
      </c>
      <c r="F25" s="13">
        <v>0</v>
      </c>
      <c r="G25" s="13">
        <v>0</v>
      </c>
      <c r="H25" s="13">
        <v>0</v>
      </c>
      <c r="I25" s="13">
        <v>0</v>
      </c>
    </row>
    <row r="26" spans="1:9" ht="16.5" customHeight="1">
      <c r="A26" s="5">
        <v>22</v>
      </c>
      <c r="B26" s="38"/>
      <c r="C26" s="99" t="s">
        <v>33</v>
      </c>
      <c r="D26" s="37"/>
      <c r="E26" s="39" t="s">
        <v>11</v>
      </c>
      <c r="F26" s="11">
        <v>0</v>
      </c>
      <c r="G26" s="11">
        <v>50000</v>
      </c>
      <c r="H26" s="11">
        <v>0</v>
      </c>
      <c r="I26" s="11">
        <v>50000</v>
      </c>
    </row>
    <row r="27" spans="1:9" ht="16.5" customHeight="1">
      <c r="A27" s="6">
        <v>23</v>
      </c>
      <c r="B27" s="38"/>
      <c r="C27" s="99"/>
      <c r="D27" s="38"/>
      <c r="E27" s="39" t="s">
        <v>12</v>
      </c>
      <c r="F27" s="11">
        <v>0</v>
      </c>
      <c r="G27" s="11">
        <v>50000</v>
      </c>
      <c r="H27" s="11">
        <v>0</v>
      </c>
      <c r="I27" s="11">
        <v>50000</v>
      </c>
    </row>
    <row r="28" spans="1:9" ht="16.5" customHeight="1">
      <c r="A28" s="5">
        <v>24</v>
      </c>
      <c r="B28" s="38"/>
      <c r="C28" s="100"/>
      <c r="D28" s="39"/>
      <c r="E28" s="39" t="s">
        <v>13</v>
      </c>
      <c r="F28" s="11">
        <v>0</v>
      </c>
      <c r="G28" s="11">
        <v>0</v>
      </c>
      <c r="H28" s="11">
        <v>0</v>
      </c>
      <c r="I28" s="11">
        <v>0</v>
      </c>
    </row>
    <row r="29" spans="1:9" ht="16.5" customHeight="1">
      <c r="A29" s="6">
        <v>25</v>
      </c>
      <c r="B29" s="30"/>
      <c r="C29" s="29"/>
      <c r="D29" s="78" t="s">
        <v>36</v>
      </c>
      <c r="E29" s="31" t="s">
        <v>11</v>
      </c>
      <c r="F29" s="13">
        <v>0</v>
      </c>
      <c r="G29" s="13">
        <v>0</v>
      </c>
      <c r="H29" s="13">
        <v>0</v>
      </c>
      <c r="I29" s="13">
        <v>0</v>
      </c>
    </row>
    <row r="30" spans="1:9" ht="16.5" customHeight="1">
      <c r="A30" s="5">
        <v>26</v>
      </c>
      <c r="B30" s="30"/>
      <c r="C30" s="30"/>
      <c r="D30" s="79"/>
      <c r="E30" s="31" t="s">
        <v>12</v>
      </c>
      <c r="F30" s="13">
        <v>0</v>
      </c>
      <c r="G30" s="13">
        <v>0</v>
      </c>
      <c r="H30" s="13">
        <v>0</v>
      </c>
      <c r="I30" s="13">
        <v>0</v>
      </c>
    </row>
    <row r="31" spans="1:9" ht="16.5" customHeight="1">
      <c r="A31" s="6">
        <v>27</v>
      </c>
      <c r="B31" s="30"/>
      <c r="C31" s="30"/>
      <c r="D31" s="80"/>
      <c r="E31" s="31" t="s">
        <v>13</v>
      </c>
      <c r="F31" s="13">
        <v>0</v>
      </c>
      <c r="G31" s="13">
        <v>0</v>
      </c>
      <c r="H31" s="13">
        <v>0</v>
      </c>
      <c r="I31" s="13">
        <v>0</v>
      </c>
    </row>
    <row r="32" spans="1:9" ht="16.5" customHeight="1">
      <c r="A32" s="5">
        <v>28</v>
      </c>
      <c r="B32" s="38"/>
      <c r="C32" s="38"/>
      <c r="D32" s="102" t="s">
        <v>37</v>
      </c>
      <c r="E32" s="39" t="s">
        <v>11</v>
      </c>
      <c r="F32" s="11">
        <v>0</v>
      </c>
      <c r="G32" s="11">
        <v>2588000</v>
      </c>
      <c r="H32" s="11">
        <v>0</v>
      </c>
      <c r="I32" s="11">
        <v>2588000</v>
      </c>
    </row>
    <row r="33" spans="1:9" ht="16.5" customHeight="1">
      <c r="A33" s="6">
        <v>29</v>
      </c>
      <c r="B33" s="38"/>
      <c r="C33" s="38"/>
      <c r="D33" s="99"/>
      <c r="E33" s="39" t="s">
        <v>12</v>
      </c>
      <c r="F33" s="11">
        <v>0</v>
      </c>
      <c r="G33" s="11">
        <v>2273135</v>
      </c>
      <c r="H33" s="11">
        <v>0</v>
      </c>
      <c r="I33" s="11">
        <v>2273135</v>
      </c>
    </row>
    <row r="34" spans="1:9" ht="16.5" customHeight="1">
      <c r="A34" s="5">
        <v>30</v>
      </c>
      <c r="B34" s="38"/>
      <c r="C34" s="38"/>
      <c r="D34" s="100"/>
      <c r="E34" s="39" t="s">
        <v>13</v>
      </c>
      <c r="F34" s="11">
        <v>0</v>
      </c>
      <c r="G34" s="11">
        <v>314865</v>
      </c>
      <c r="H34" s="11">
        <v>0</v>
      </c>
      <c r="I34" s="11">
        <v>314865</v>
      </c>
    </row>
    <row r="35" spans="1:9" ht="16.5" customHeight="1">
      <c r="A35" s="6">
        <v>31</v>
      </c>
      <c r="B35" s="30"/>
      <c r="C35" s="30"/>
      <c r="D35" s="78" t="s">
        <v>38</v>
      </c>
      <c r="E35" s="31" t="s">
        <v>11</v>
      </c>
      <c r="F35" s="13">
        <v>2712000</v>
      </c>
      <c r="G35" s="13">
        <v>2810000</v>
      </c>
      <c r="H35" s="13">
        <v>0</v>
      </c>
      <c r="I35" s="13">
        <v>5522000</v>
      </c>
    </row>
    <row r="36" spans="1:9" ht="16.5" customHeight="1">
      <c r="A36" s="5">
        <v>32</v>
      </c>
      <c r="B36" s="30"/>
      <c r="C36" s="30"/>
      <c r="D36" s="79"/>
      <c r="E36" s="31" t="s">
        <v>12</v>
      </c>
      <c r="F36" s="13">
        <v>2712000</v>
      </c>
      <c r="G36" s="13">
        <v>2243970</v>
      </c>
      <c r="H36" s="13">
        <v>0</v>
      </c>
      <c r="I36" s="13">
        <v>4955970</v>
      </c>
    </row>
    <row r="37" spans="1:9" ht="16.5" customHeight="1">
      <c r="A37" s="6">
        <v>33</v>
      </c>
      <c r="B37" s="30"/>
      <c r="C37" s="30"/>
      <c r="D37" s="80"/>
      <c r="E37" s="31" t="s">
        <v>13</v>
      </c>
      <c r="F37" s="13">
        <v>0</v>
      </c>
      <c r="G37" s="13">
        <v>566030</v>
      </c>
      <c r="H37" s="13">
        <v>0</v>
      </c>
      <c r="I37" s="13">
        <v>566030</v>
      </c>
    </row>
    <row r="38" spans="1:9" ht="16.5" customHeight="1">
      <c r="A38" s="5">
        <v>34</v>
      </c>
      <c r="B38" s="38"/>
      <c r="C38" s="38"/>
      <c r="D38" s="102" t="s">
        <v>39</v>
      </c>
      <c r="E38" s="39" t="s">
        <v>11</v>
      </c>
      <c r="F38" s="11">
        <v>0</v>
      </c>
      <c r="G38" s="11">
        <v>443000</v>
      </c>
      <c r="H38" s="11">
        <v>0</v>
      </c>
      <c r="I38" s="11">
        <v>443000</v>
      </c>
    </row>
    <row r="39" spans="1:9" ht="16.5" customHeight="1">
      <c r="A39" s="6">
        <v>35</v>
      </c>
      <c r="B39" s="38"/>
      <c r="C39" s="38"/>
      <c r="D39" s="99"/>
      <c r="E39" s="39" t="s">
        <v>12</v>
      </c>
      <c r="F39" s="11">
        <v>0</v>
      </c>
      <c r="G39" s="11">
        <v>337660</v>
      </c>
      <c r="H39" s="11">
        <v>0</v>
      </c>
      <c r="I39" s="11">
        <v>337660</v>
      </c>
    </row>
    <row r="40" spans="1:9" ht="16.5" customHeight="1">
      <c r="A40" s="5">
        <v>36</v>
      </c>
      <c r="B40" s="38"/>
      <c r="C40" s="38"/>
      <c r="D40" s="100"/>
      <c r="E40" s="39" t="s">
        <v>13</v>
      </c>
      <c r="F40" s="11">
        <v>0</v>
      </c>
      <c r="G40" s="11">
        <v>105340</v>
      </c>
      <c r="H40" s="11">
        <v>0</v>
      </c>
      <c r="I40" s="11">
        <v>105340</v>
      </c>
    </row>
    <row r="41" spans="1:9" ht="16.5" customHeight="1">
      <c r="A41" s="6">
        <v>37</v>
      </c>
      <c r="B41" s="30"/>
      <c r="C41" s="30"/>
      <c r="D41" s="78" t="s">
        <v>40</v>
      </c>
      <c r="E41" s="31" t="s">
        <v>11</v>
      </c>
      <c r="F41" s="13">
        <v>0</v>
      </c>
      <c r="G41" s="13">
        <v>780000</v>
      </c>
      <c r="H41" s="13">
        <v>0</v>
      </c>
      <c r="I41" s="13">
        <v>780000</v>
      </c>
    </row>
    <row r="42" spans="1:9" ht="16.5" customHeight="1">
      <c r="A42" s="5">
        <v>38</v>
      </c>
      <c r="B42" s="30"/>
      <c r="C42" s="30"/>
      <c r="D42" s="79"/>
      <c r="E42" s="31" t="s">
        <v>12</v>
      </c>
      <c r="F42" s="13">
        <v>0</v>
      </c>
      <c r="G42" s="13">
        <v>350000</v>
      </c>
      <c r="H42" s="13">
        <v>0</v>
      </c>
      <c r="I42" s="13">
        <v>350000</v>
      </c>
    </row>
    <row r="43" spans="1:9" ht="16.5" customHeight="1">
      <c r="A43" s="6">
        <v>39</v>
      </c>
      <c r="B43" s="30"/>
      <c r="C43" s="30"/>
      <c r="D43" s="80"/>
      <c r="E43" s="31" t="s">
        <v>13</v>
      </c>
      <c r="F43" s="13">
        <v>0</v>
      </c>
      <c r="G43" s="13">
        <v>430000</v>
      </c>
      <c r="H43" s="13">
        <v>0</v>
      </c>
      <c r="I43" s="13">
        <v>430000</v>
      </c>
    </row>
    <row r="44" spans="1:9" ht="16.5" customHeight="1">
      <c r="A44" s="5">
        <v>40</v>
      </c>
      <c r="B44" s="38"/>
      <c r="C44" s="38"/>
      <c r="D44" s="102" t="s">
        <v>41</v>
      </c>
      <c r="E44" s="39" t="s">
        <v>11</v>
      </c>
      <c r="F44" s="11">
        <v>0</v>
      </c>
      <c r="G44" s="11">
        <v>2700000</v>
      </c>
      <c r="H44" s="11">
        <v>0</v>
      </c>
      <c r="I44" s="11">
        <v>2700000</v>
      </c>
    </row>
    <row r="45" spans="1:9" ht="16.5" customHeight="1">
      <c r="A45" s="6">
        <v>41</v>
      </c>
      <c r="B45" s="38"/>
      <c r="C45" s="38"/>
      <c r="D45" s="99"/>
      <c r="E45" s="39" t="s">
        <v>12</v>
      </c>
      <c r="F45" s="11">
        <v>0</v>
      </c>
      <c r="G45" s="11">
        <v>2169380</v>
      </c>
      <c r="H45" s="11">
        <v>0</v>
      </c>
      <c r="I45" s="11">
        <v>2169380</v>
      </c>
    </row>
    <row r="46" spans="1:9" ht="16.5" customHeight="1">
      <c r="A46" s="5">
        <v>42</v>
      </c>
      <c r="B46" s="38"/>
      <c r="C46" s="38"/>
      <c r="D46" s="100"/>
      <c r="E46" s="39" t="s">
        <v>13</v>
      </c>
      <c r="F46" s="11">
        <v>0</v>
      </c>
      <c r="G46" s="11">
        <v>530620</v>
      </c>
      <c r="H46" s="11">
        <v>0</v>
      </c>
      <c r="I46" s="11">
        <v>530620</v>
      </c>
    </row>
    <row r="47" spans="1:9" ht="16.5" customHeight="1">
      <c r="A47" s="6">
        <v>43</v>
      </c>
      <c r="B47" s="30"/>
      <c r="C47" s="79" t="s">
        <v>35</v>
      </c>
      <c r="D47" s="29"/>
      <c r="E47" s="31" t="s">
        <v>11</v>
      </c>
      <c r="F47" s="13">
        <v>2712000</v>
      </c>
      <c r="G47" s="13">
        <v>9321000</v>
      </c>
      <c r="H47" s="13">
        <v>0</v>
      </c>
      <c r="I47" s="13">
        <v>12033000</v>
      </c>
    </row>
    <row r="48" spans="1:9" ht="16.5" customHeight="1">
      <c r="A48" s="5">
        <v>44</v>
      </c>
      <c r="B48" s="30"/>
      <c r="C48" s="79"/>
      <c r="D48" s="30"/>
      <c r="E48" s="31" t="s">
        <v>12</v>
      </c>
      <c r="F48" s="13">
        <v>2712000</v>
      </c>
      <c r="G48" s="13">
        <v>7374145</v>
      </c>
      <c r="H48" s="13">
        <v>0</v>
      </c>
      <c r="I48" s="13">
        <v>10086145</v>
      </c>
    </row>
    <row r="49" spans="1:9" ht="16.5" customHeight="1">
      <c r="A49" s="6">
        <v>45</v>
      </c>
      <c r="B49" s="30"/>
      <c r="C49" s="80"/>
      <c r="D49" s="31"/>
      <c r="E49" s="31" t="s">
        <v>13</v>
      </c>
      <c r="F49" s="13">
        <v>0</v>
      </c>
      <c r="G49" s="13">
        <v>1946855</v>
      </c>
      <c r="H49" s="13">
        <v>0</v>
      </c>
      <c r="I49" s="13">
        <v>1946855</v>
      </c>
    </row>
    <row r="50" spans="1:9" ht="16.5" customHeight="1">
      <c r="A50" s="5">
        <v>46</v>
      </c>
      <c r="B50" s="99" t="s">
        <v>26</v>
      </c>
      <c r="C50" s="37"/>
      <c r="D50" s="37"/>
      <c r="E50" s="39" t="s">
        <v>11</v>
      </c>
      <c r="F50" s="11">
        <v>132295000</v>
      </c>
      <c r="G50" s="11">
        <v>9371000</v>
      </c>
      <c r="H50" s="11">
        <v>486000</v>
      </c>
      <c r="I50" s="11">
        <v>142152000</v>
      </c>
    </row>
    <row r="51" spans="1:9" ht="16.5" customHeight="1">
      <c r="A51" s="6">
        <v>47</v>
      </c>
      <c r="B51" s="99"/>
      <c r="C51" s="38"/>
      <c r="D51" s="38"/>
      <c r="E51" s="39" t="s">
        <v>12</v>
      </c>
      <c r="F51" s="11">
        <v>131492980</v>
      </c>
      <c r="G51" s="11">
        <v>7424145</v>
      </c>
      <c r="H51" s="11">
        <v>157220</v>
      </c>
      <c r="I51" s="11">
        <v>139074345</v>
      </c>
    </row>
    <row r="52" spans="1:9" ht="16.5" customHeight="1">
      <c r="A52" s="5">
        <v>48</v>
      </c>
      <c r="B52" s="100"/>
      <c r="C52" s="39"/>
      <c r="D52" s="39"/>
      <c r="E52" s="39" t="s">
        <v>13</v>
      </c>
      <c r="F52" s="11">
        <v>802020</v>
      </c>
      <c r="G52" s="11">
        <v>1946855</v>
      </c>
      <c r="H52" s="11">
        <v>328780</v>
      </c>
      <c r="I52" s="11">
        <v>3077655</v>
      </c>
    </row>
    <row r="53" spans="1:9" ht="16.5" customHeight="1">
      <c r="A53" s="6">
        <v>49</v>
      </c>
      <c r="B53" s="29"/>
      <c r="C53" s="29"/>
      <c r="D53" s="78" t="s">
        <v>44</v>
      </c>
      <c r="E53" s="31" t="s">
        <v>11</v>
      </c>
      <c r="F53" s="13">
        <v>0</v>
      </c>
      <c r="G53" s="13">
        <v>3000000</v>
      </c>
      <c r="H53" s="13">
        <v>0</v>
      </c>
      <c r="I53" s="13">
        <v>3000000</v>
      </c>
    </row>
    <row r="54" spans="1:9" ht="16.5" customHeight="1">
      <c r="A54" s="5">
        <v>50</v>
      </c>
      <c r="B54" s="30"/>
      <c r="C54" s="30"/>
      <c r="D54" s="79"/>
      <c r="E54" s="31" t="s">
        <v>12</v>
      </c>
      <c r="F54" s="13">
        <v>0</v>
      </c>
      <c r="G54" s="13">
        <v>2954400</v>
      </c>
      <c r="H54" s="13">
        <v>0</v>
      </c>
      <c r="I54" s="13">
        <v>2954400</v>
      </c>
    </row>
    <row r="55" spans="1:9" ht="16.5" customHeight="1">
      <c r="A55" s="6">
        <v>51</v>
      </c>
      <c r="B55" s="30"/>
      <c r="C55" s="30"/>
      <c r="D55" s="80"/>
      <c r="E55" s="31" t="s">
        <v>13</v>
      </c>
      <c r="F55" s="13">
        <v>0</v>
      </c>
      <c r="G55" s="13">
        <v>45600</v>
      </c>
      <c r="H55" s="13">
        <v>0</v>
      </c>
      <c r="I55" s="13">
        <v>45600</v>
      </c>
    </row>
    <row r="56" spans="1:9" ht="16.5" customHeight="1">
      <c r="A56" s="5">
        <v>52</v>
      </c>
      <c r="B56" s="38"/>
      <c r="C56" s="38"/>
      <c r="D56" s="102" t="s">
        <v>45</v>
      </c>
      <c r="E56" s="39" t="s">
        <v>11</v>
      </c>
      <c r="F56" s="11">
        <v>3000000</v>
      </c>
      <c r="G56" s="11">
        <v>700000</v>
      </c>
      <c r="H56" s="11">
        <v>0</v>
      </c>
      <c r="I56" s="11">
        <v>3700000</v>
      </c>
    </row>
    <row r="57" spans="1:9" ht="16.5" customHeight="1">
      <c r="A57" s="6">
        <v>53</v>
      </c>
      <c r="B57" s="38"/>
      <c r="C57" s="38"/>
      <c r="D57" s="99"/>
      <c r="E57" s="39" t="s">
        <v>12</v>
      </c>
      <c r="F57" s="11">
        <v>3000000</v>
      </c>
      <c r="G57" s="11">
        <v>343940</v>
      </c>
      <c r="H57" s="11">
        <v>0</v>
      </c>
      <c r="I57" s="11">
        <v>3343940</v>
      </c>
    </row>
    <row r="58" spans="1:9" ht="16.5" customHeight="1">
      <c r="A58" s="5">
        <v>54</v>
      </c>
      <c r="B58" s="38"/>
      <c r="C58" s="38"/>
      <c r="D58" s="100"/>
      <c r="E58" s="39" t="s">
        <v>13</v>
      </c>
      <c r="F58" s="11">
        <v>0</v>
      </c>
      <c r="G58" s="11">
        <v>356060</v>
      </c>
      <c r="H58" s="11">
        <v>0</v>
      </c>
      <c r="I58" s="11">
        <v>356060</v>
      </c>
    </row>
    <row r="59" spans="1:9" ht="16.5" customHeight="1">
      <c r="A59" s="6">
        <v>55</v>
      </c>
      <c r="B59" s="30"/>
      <c r="C59" s="79" t="s">
        <v>43</v>
      </c>
      <c r="D59" s="29"/>
      <c r="E59" s="31" t="s">
        <v>11</v>
      </c>
      <c r="F59" s="13">
        <v>3000000</v>
      </c>
      <c r="G59" s="13">
        <v>3700000</v>
      </c>
      <c r="H59" s="13">
        <v>0</v>
      </c>
      <c r="I59" s="13">
        <v>6700000</v>
      </c>
    </row>
    <row r="60" spans="1:9" ht="16.5" customHeight="1">
      <c r="A60" s="5">
        <v>56</v>
      </c>
      <c r="B60" s="30"/>
      <c r="C60" s="79"/>
      <c r="D60" s="30"/>
      <c r="E60" s="31" t="s">
        <v>12</v>
      </c>
      <c r="F60" s="13">
        <v>3000000</v>
      </c>
      <c r="G60" s="13">
        <v>3298340</v>
      </c>
      <c r="H60" s="13">
        <v>0</v>
      </c>
      <c r="I60" s="13">
        <v>6298340</v>
      </c>
    </row>
    <row r="61" spans="1:9" ht="16.5" customHeight="1">
      <c r="A61" s="6">
        <v>57</v>
      </c>
      <c r="B61" s="30"/>
      <c r="C61" s="80"/>
      <c r="D61" s="31"/>
      <c r="E61" s="31" t="s">
        <v>13</v>
      </c>
      <c r="F61" s="13">
        <v>0</v>
      </c>
      <c r="G61" s="13">
        <v>401660</v>
      </c>
      <c r="H61" s="13">
        <v>0</v>
      </c>
      <c r="I61" s="13">
        <v>401660</v>
      </c>
    </row>
    <row r="62" spans="1:9" ht="16.5" customHeight="1">
      <c r="A62" s="6">
        <v>61</v>
      </c>
      <c r="B62" s="99" t="s">
        <v>42</v>
      </c>
      <c r="C62" s="37"/>
      <c r="D62" s="37"/>
      <c r="E62" s="39" t="s">
        <v>11</v>
      </c>
      <c r="F62" s="11">
        <v>3000000</v>
      </c>
      <c r="G62" s="11">
        <v>3700000</v>
      </c>
      <c r="H62" s="11">
        <v>0</v>
      </c>
      <c r="I62" s="11">
        <v>6700000</v>
      </c>
    </row>
    <row r="63" spans="1:9" ht="16.5" customHeight="1">
      <c r="A63" s="5">
        <v>62</v>
      </c>
      <c r="B63" s="99"/>
      <c r="C63" s="38"/>
      <c r="D63" s="38"/>
      <c r="E63" s="39" t="s">
        <v>12</v>
      </c>
      <c r="F63" s="11">
        <v>3000000</v>
      </c>
      <c r="G63" s="11">
        <v>3298340</v>
      </c>
      <c r="H63" s="11">
        <v>0</v>
      </c>
      <c r="I63" s="11">
        <v>6298340</v>
      </c>
    </row>
    <row r="64" spans="1:9" ht="16.5" customHeight="1">
      <c r="A64" s="6">
        <v>63</v>
      </c>
      <c r="B64" s="100"/>
      <c r="C64" s="39"/>
      <c r="D64" s="39"/>
      <c r="E64" s="39" t="s">
        <v>13</v>
      </c>
      <c r="F64" s="11">
        <v>0</v>
      </c>
      <c r="G64" s="11">
        <v>401660</v>
      </c>
      <c r="H64" s="11">
        <v>0</v>
      </c>
      <c r="I64" s="11">
        <v>401660</v>
      </c>
    </row>
    <row r="65" spans="1:9" ht="16.5" customHeight="1">
      <c r="A65" s="5">
        <v>64</v>
      </c>
      <c r="B65" s="29"/>
      <c r="C65" s="29"/>
      <c r="D65" s="78" t="s">
        <v>47</v>
      </c>
      <c r="E65" s="31" t="s">
        <v>11</v>
      </c>
      <c r="F65" s="13">
        <v>6084000</v>
      </c>
      <c r="G65" s="13">
        <v>3720000</v>
      </c>
      <c r="H65" s="13">
        <v>150000</v>
      </c>
      <c r="I65" s="13">
        <v>9954000</v>
      </c>
    </row>
    <row r="66" spans="1:9" ht="16.5" customHeight="1">
      <c r="A66" s="6">
        <v>65</v>
      </c>
      <c r="B66" s="30"/>
      <c r="C66" s="30"/>
      <c r="D66" s="79"/>
      <c r="E66" s="31" t="s">
        <v>12</v>
      </c>
      <c r="F66" s="13">
        <v>6084000</v>
      </c>
      <c r="G66" s="13">
        <v>2288790</v>
      </c>
      <c r="H66" s="13">
        <v>0</v>
      </c>
      <c r="I66" s="13">
        <v>8372790</v>
      </c>
    </row>
    <row r="67" spans="1:9" ht="16.5" customHeight="1">
      <c r="A67" s="5">
        <v>66</v>
      </c>
      <c r="B67" s="30"/>
      <c r="C67" s="30"/>
      <c r="D67" s="80"/>
      <c r="E67" s="31" t="s">
        <v>13</v>
      </c>
      <c r="F67" s="13">
        <v>0</v>
      </c>
      <c r="G67" s="13">
        <v>1431210</v>
      </c>
      <c r="H67" s="13">
        <v>150000</v>
      </c>
      <c r="I67" s="13">
        <v>1581210</v>
      </c>
    </row>
    <row r="68" spans="1:9" ht="16.5" customHeight="1">
      <c r="A68" s="6">
        <v>67</v>
      </c>
      <c r="B68" s="38"/>
      <c r="C68" s="38"/>
      <c r="D68" s="102" t="s">
        <v>48</v>
      </c>
      <c r="E68" s="39" t="s">
        <v>11</v>
      </c>
      <c r="F68" s="11">
        <v>0</v>
      </c>
      <c r="G68" s="11">
        <v>630000</v>
      </c>
      <c r="H68" s="11">
        <v>68000</v>
      </c>
      <c r="I68" s="11">
        <v>698000</v>
      </c>
    </row>
    <row r="69" spans="1:9" ht="16.5" customHeight="1">
      <c r="A69" s="5">
        <v>68</v>
      </c>
      <c r="B69" s="38"/>
      <c r="C69" s="38"/>
      <c r="D69" s="99"/>
      <c r="E69" s="39" t="s">
        <v>12</v>
      </c>
      <c r="F69" s="11">
        <v>0</v>
      </c>
      <c r="G69" s="11">
        <v>412260</v>
      </c>
      <c r="H69" s="11">
        <v>0</v>
      </c>
      <c r="I69" s="11">
        <v>412260</v>
      </c>
    </row>
    <row r="70" spans="1:9" ht="16.5" customHeight="1">
      <c r="A70" s="6">
        <v>69</v>
      </c>
      <c r="B70" s="38"/>
      <c r="C70" s="38"/>
      <c r="D70" s="100"/>
      <c r="E70" s="39" t="s">
        <v>13</v>
      </c>
      <c r="F70" s="11">
        <v>0</v>
      </c>
      <c r="G70" s="11">
        <v>217740</v>
      </c>
      <c r="H70" s="11">
        <v>68000</v>
      </c>
      <c r="I70" s="11">
        <v>285740</v>
      </c>
    </row>
    <row r="71" spans="1:9" ht="16.5" customHeight="1">
      <c r="A71" s="5">
        <v>70</v>
      </c>
      <c r="B71" s="30"/>
      <c r="C71" s="30"/>
      <c r="D71" s="78" t="s">
        <v>72</v>
      </c>
      <c r="E71" s="31" t="s">
        <v>11</v>
      </c>
      <c r="F71" s="13">
        <v>240000</v>
      </c>
      <c r="G71" s="13">
        <v>240000</v>
      </c>
      <c r="H71" s="13">
        <v>0</v>
      </c>
      <c r="I71" s="13">
        <v>480000</v>
      </c>
    </row>
    <row r="72" spans="1:9" ht="16.5" customHeight="1">
      <c r="A72" s="6">
        <v>71</v>
      </c>
      <c r="B72" s="30"/>
      <c r="C72" s="30"/>
      <c r="D72" s="79"/>
      <c r="E72" s="31" t="s">
        <v>12</v>
      </c>
      <c r="F72" s="13">
        <v>240000</v>
      </c>
      <c r="G72" s="13">
        <v>240000</v>
      </c>
      <c r="H72" s="13">
        <v>0</v>
      </c>
      <c r="I72" s="13">
        <v>480000</v>
      </c>
    </row>
    <row r="73" spans="1:9" ht="16.5" customHeight="1">
      <c r="A73" s="5">
        <v>72</v>
      </c>
      <c r="B73" s="30"/>
      <c r="C73" s="30"/>
      <c r="D73" s="80"/>
      <c r="E73" s="31" t="s">
        <v>13</v>
      </c>
      <c r="F73" s="13">
        <v>0</v>
      </c>
      <c r="G73" s="13">
        <v>0</v>
      </c>
      <c r="H73" s="13">
        <v>0</v>
      </c>
      <c r="I73" s="13">
        <v>0</v>
      </c>
    </row>
    <row r="74" spans="1:9" ht="16.5" customHeight="1">
      <c r="A74" s="6">
        <v>73</v>
      </c>
      <c r="B74" s="38"/>
      <c r="C74" s="38"/>
      <c r="D74" s="102" t="s">
        <v>49</v>
      </c>
      <c r="E74" s="39" t="s">
        <v>11</v>
      </c>
      <c r="F74" s="11">
        <v>120000</v>
      </c>
      <c r="G74" s="11">
        <v>300000</v>
      </c>
      <c r="H74" s="11">
        <v>0</v>
      </c>
      <c r="I74" s="11">
        <v>420000</v>
      </c>
    </row>
    <row r="75" spans="1:9" ht="16.5" customHeight="1">
      <c r="A75" s="5">
        <v>74</v>
      </c>
      <c r="B75" s="38"/>
      <c r="C75" s="38"/>
      <c r="D75" s="99"/>
      <c r="E75" s="39" t="s">
        <v>12</v>
      </c>
      <c r="F75" s="11">
        <v>120000</v>
      </c>
      <c r="G75" s="11">
        <v>40500</v>
      </c>
      <c r="H75" s="11">
        <v>0</v>
      </c>
      <c r="I75" s="11">
        <v>160500</v>
      </c>
    </row>
    <row r="76" spans="1:9" ht="16.5" customHeight="1">
      <c r="A76" s="6">
        <v>75</v>
      </c>
      <c r="B76" s="38"/>
      <c r="C76" s="38"/>
      <c r="D76" s="100"/>
      <c r="E76" s="39" t="s">
        <v>13</v>
      </c>
      <c r="F76" s="11">
        <v>0</v>
      </c>
      <c r="G76" s="11">
        <v>259500</v>
      </c>
      <c r="H76" s="11">
        <v>0</v>
      </c>
      <c r="I76" s="11">
        <v>259500</v>
      </c>
    </row>
    <row r="77" spans="1:9" ht="16.5" customHeight="1">
      <c r="A77" s="5">
        <v>76</v>
      </c>
      <c r="B77" s="30"/>
      <c r="C77" s="30"/>
      <c r="D77" s="78" t="s">
        <v>50</v>
      </c>
      <c r="E77" s="31" t="s">
        <v>11</v>
      </c>
      <c r="F77" s="13">
        <v>0</v>
      </c>
      <c r="G77" s="13">
        <v>60000</v>
      </c>
      <c r="H77" s="13">
        <v>0</v>
      </c>
      <c r="I77" s="13">
        <v>60000</v>
      </c>
    </row>
    <row r="78" spans="1:9" ht="16.5" customHeight="1">
      <c r="A78" s="6">
        <v>77</v>
      </c>
      <c r="B78" s="30"/>
      <c r="C78" s="30"/>
      <c r="D78" s="79"/>
      <c r="E78" s="31" t="s">
        <v>12</v>
      </c>
      <c r="F78" s="13">
        <v>0</v>
      </c>
      <c r="G78" s="13">
        <v>27410</v>
      </c>
      <c r="H78" s="13">
        <v>0</v>
      </c>
      <c r="I78" s="13">
        <v>27410</v>
      </c>
    </row>
    <row r="79" spans="1:9" ht="16.5" customHeight="1">
      <c r="A79" s="5">
        <v>78</v>
      </c>
      <c r="B79" s="30"/>
      <c r="C79" s="30"/>
      <c r="D79" s="80"/>
      <c r="E79" s="31" t="s">
        <v>13</v>
      </c>
      <c r="F79" s="13">
        <v>0</v>
      </c>
      <c r="G79" s="13">
        <v>32590</v>
      </c>
      <c r="H79" s="13">
        <v>0</v>
      </c>
      <c r="I79" s="13">
        <v>32590</v>
      </c>
    </row>
    <row r="80" spans="1:9" ht="16.5" customHeight="1">
      <c r="A80" s="6">
        <v>79</v>
      </c>
      <c r="B80" s="38"/>
      <c r="C80" s="99" t="s">
        <v>35</v>
      </c>
      <c r="D80" s="37"/>
      <c r="E80" s="39" t="s">
        <v>11</v>
      </c>
      <c r="F80" s="11">
        <v>6444000</v>
      </c>
      <c r="G80" s="11">
        <v>4950000</v>
      </c>
      <c r="H80" s="11">
        <v>218000</v>
      </c>
      <c r="I80" s="11">
        <v>11612000</v>
      </c>
    </row>
    <row r="81" spans="1:9" ht="16.5" customHeight="1">
      <c r="A81" s="5">
        <v>80</v>
      </c>
      <c r="B81" s="38"/>
      <c r="C81" s="99"/>
      <c r="D81" s="38"/>
      <c r="E81" s="39" t="s">
        <v>12</v>
      </c>
      <c r="F81" s="11">
        <v>6444000</v>
      </c>
      <c r="G81" s="11">
        <v>3008960</v>
      </c>
      <c r="H81" s="11">
        <v>0</v>
      </c>
      <c r="I81" s="11">
        <v>9452960</v>
      </c>
    </row>
    <row r="82" spans="1:9" ht="16.5" customHeight="1">
      <c r="A82" s="6">
        <v>81</v>
      </c>
      <c r="B82" s="38"/>
      <c r="C82" s="100"/>
      <c r="D82" s="39"/>
      <c r="E82" s="39" t="s">
        <v>13</v>
      </c>
      <c r="F82" s="11">
        <v>0</v>
      </c>
      <c r="G82" s="11">
        <v>1941040</v>
      </c>
      <c r="H82" s="11">
        <v>218000</v>
      </c>
      <c r="I82" s="11">
        <v>2159040</v>
      </c>
    </row>
    <row r="83" spans="1:9" ht="16.5" customHeight="1">
      <c r="A83" s="5">
        <v>82</v>
      </c>
      <c r="B83" s="30"/>
      <c r="C83" s="29"/>
      <c r="D83" s="78" t="s">
        <v>73</v>
      </c>
      <c r="E83" s="31" t="s">
        <v>11</v>
      </c>
      <c r="F83" s="13">
        <v>0</v>
      </c>
      <c r="G83" s="13">
        <v>510000</v>
      </c>
      <c r="H83" s="13">
        <v>0</v>
      </c>
      <c r="I83" s="13">
        <v>510000</v>
      </c>
    </row>
    <row r="84" spans="1:9" ht="16.5" customHeight="1">
      <c r="A84" s="6">
        <v>83</v>
      </c>
      <c r="B84" s="30"/>
      <c r="C84" s="30"/>
      <c r="D84" s="79"/>
      <c r="E84" s="31" t="s">
        <v>12</v>
      </c>
      <c r="F84" s="13">
        <v>0</v>
      </c>
      <c r="G84" s="13">
        <v>325360</v>
      </c>
      <c r="H84" s="13">
        <v>0</v>
      </c>
      <c r="I84" s="13">
        <v>325360</v>
      </c>
    </row>
    <row r="85" spans="1:9" ht="16.5" customHeight="1">
      <c r="A85" s="5">
        <v>84</v>
      </c>
      <c r="B85" s="30"/>
      <c r="C85" s="30"/>
      <c r="D85" s="80"/>
      <c r="E85" s="31" t="s">
        <v>13</v>
      </c>
      <c r="F85" s="13">
        <v>0</v>
      </c>
      <c r="G85" s="13">
        <v>184640</v>
      </c>
      <c r="H85" s="13">
        <v>0</v>
      </c>
      <c r="I85" s="13">
        <v>184640</v>
      </c>
    </row>
    <row r="86" spans="1:9" ht="16.5" customHeight="1">
      <c r="A86" s="5">
        <v>85</v>
      </c>
      <c r="B86" s="38"/>
      <c r="C86" s="38"/>
      <c r="D86" s="102" t="s">
        <v>74</v>
      </c>
      <c r="E86" s="39" t="s">
        <v>11</v>
      </c>
      <c r="F86" s="11">
        <v>0</v>
      </c>
      <c r="G86" s="11">
        <v>0</v>
      </c>
      <c r="H86" s="11">
        <v>0</v>
      </c>
      <c r="I86" s="11">
        <v>0</v>
      </c>
    </row>
    <row r="87" spans="1:9" ht="16.5" customHeight="1">
      <c r="A87" s="6">
        <v>86</v>
      </c>
      <c r="B87" s="38"/>
      <c r="C87" s="38"/>
      <c r="D87" s="99"/>
      <c r="E87" s="39" t="s">
        <v>12</v>
      </c>
      <c r="F87" s="11">
        <v>0</v>
      </c>
      <c r="G87" s="11">
        <v>0</v>
      </c>
      <c r="H87" s="11">
        <v>0</v>
      </c>
      <c r="I87" s="11">
        <v>0</v>
      </c>
    </row>
    <row r="88" spans="1:9" ht="16.5" customHeight="1">
      <c r="A88" s="5">
        <v>87</v>
      </c>
      <c r="B88" s="38"/>
      <c r="C88" s="38"/>
      <c r="D88" s="100"/>
      <c r="E88" s="39" t="s">
        <v>13</v>
      </c>
      <c r="F88" s="11">
        <v>0</v>
      </c>
      <c r="G88" s="11">
        <v>0</v>
      </c>
      <c r="H88" s="11">
        <v>0</v>
      </c>
      <c r="I88" s="11">
        <v>0</v>
      </c>
    </row>
    <row r="89" spans="1:9" ht="16.5" customHeight="1">
      <c r="A89" s="6">
        <v>88</v>
      </c>
      <c r="B89" s="30"/>
      <c r="C89" s="30"/>
      <c r="D89" s="78" t="s">
        <v>75</v>
      </c>
      <c r="E89" s="31" t="s">
        <v>11</v>
      </c>
      <c r="F89" s="13">
        <v>0</v>
      </c>
      <c r="G89" s="13">
        <v>360000</v>
      </c>
      <c r="H89" s="13">
        <v>0</v>
      </c>
      <c r="I89" s="13">
        <v>360000</v>
      </c>
    </row>
    <row r="90" spans="1:9" ht="16.5" customHeight="1">
      <c r="A90" s="5">
        <v>89</v>
      </c>
      <c r="B90" s="30"/>
      <c r="C90" s="30"/>
      <c r="D90" s="79"/>
      <c r="E90" s="31" t="s">
        <v>12</v>
      </c>
      <c r="F90" s="13">
        <v>0</v>
      </c>
      <c r="G90" s="13">
        <v>339000</v>
      </c>
      <c r="H90" s="13">
        <v>0</v>
      </c>
      <c r="I90" s="13">
        <v>339000</v>
      </c>
    </row>
    <row r="91" spans="1:9" ht="16.5" customHeight="1">
      <c r="A91" s="6">
        <v>90</v>
      </c>
      <c r="B91" s="30"/>
      <c r="C91" s="30"/>
      <c r="D91" s="80"/>
      <c r="E91" s="31" t="s">
        <v>13</v>
      </c>
      <c r="F91" s="13">
        <v>0</v>
      </c>
      <c r="G91" s="13">
        <v>21000</v>
      </c>
      <c r="H91" s="13">
        <v>0</v>
      </c>
      <c r="I91" s="13">
        <v>21000</v>
      </c>
    </row>
    <row r="92" spans="1:9" ht="16.5" customHeight="1">
      <c r="A92" s="5">
        <v>91</v>
      </c>
      <c r="B92" s="38"/>
      <c r="C92" s="38"/>
      <c r="D92" s="102" t="s">
        <v>76</v>
      </c>
      <c r="E92" s="39" t="s">
        <v>11</v>
      </c>
      <c r="F92" s="11">
        <v>0</v>
      </c>
      <c r="G92" s="11">
        <v>4265000</v>
      </c>
      <c r="H92" s="11">
        <v>0</v>
      </c>
      <c r="I92" s="11">
        <v>4265000</v>
      </c>
    </row>
    <row r="93" spans="1:9" ht="16.5" customHeight="1">
      <c r="A93" s="5">
        <v>92</v>
      </c>
      <c r="B93" s="38"/>
      <c r="C93" s="38"/>
      <c r="D93" s="99"/>
      <c r="E93" s="39" t="s">
        <v>12</v>
      </c>
      <c r="F93" s="11">
        <v>0</v>
      </c>
      <c r="G93" s="11">
        <v>3595680</v>
      </c>
      <c r="H93" s="11">
        <v>0</v>
      </c>
      <c r="I93" s="11">
        <v>3595680</v>
      </c>
    </row>
    <row r="94" spans="1:9" ht="16.5" customHeight="1">
      <c r="A94" s="6">
        <v>93</v>
      </c>
      <c r="B94" s="38"/>
      <c r="C94" s="38"/>
      <c r="D94" s="100"/>
      <c r="E94" s="39" t="s">
        <v>13</v>
      </c>
      <c r="F94" s="11">
        <v>0</v>
      </c>
      <c r="G94" s="11">
        <v>669320</v>
      </c>
      <c r="H94" s="11">
        <v>0</v>
      </c>
      <c r="I94" s="11">
        <v>669320</v>
      </c>
    </row>
    <row r="95" spans="1:9" ht="16.5" customHeight="1">
      <c r="A95" s="5">
        <v>94</v>
      </c>
      <c r="B95" s="30"/>
      <c r="C95" s="30"/>
      <c r="D95" s="78" t="s">
        <v>77</v>
      </c>
      <c r="E95" s="31" t="s">
        <v>11</v>
      </c>
      <c r="F95" s="13">
        <v>0</v>
      </c>
      <c r="G95" s="13">
        <v>1155000</v>
      </c>
      <c r="H95" s="13">
        <v>0</v>
      </c>
      <c r="I95" s="13">
        <v>1155000</v>
      </c>
    </row>
    <row r="96" spans="1:9" ht="16.5" customHeight="1">
      <c r="A96" s="6">
        <v>95</v>
      </c>
      <c r="B96" s="30"/>
      <c r="C96" s="30"/>
      <c r="D96" s="79"/>
      <c r="E96" s="31" t="s">
        <v>12</v>
      </c>
      <c r="F96" s="13">
        <v>0</v>
      </c>
      <c r="G96" s="13">
        <v>924100</v>
      </c>
      <c r="H96" s="13">
        <v>0</v>
      </c>
      <c r="I96" s="13">
        <v>924100</v>
      </c>
    </row>
    <row r="97" spans="1:9" ht="16.5" customHeight="1">
      <c r="A97" s="5">
        <v>96</v>
      </c>
      <c r="B97" s="30"/>
      <c r="C97" s="30"/>
      <c r="D97" s="80"/>
      <c r="E97" s="31" t="s">
        <v>13</v>
      </c>
      <c r="F97" s="13">
        <v>0</v>
      </c>
      <c r="G97" s="13">
        <v>230900</v>
      </c>
      <c r="H97" s="13">
        <v>0</v>
      </c>
      <c r="I97" s="13">
        <v>230900</v>
      </c>
    </row>
    <row r="98" spans="1:9" ht="16.5" customHeight="1">
      <c r="A98" s="6">
        <v>97</v>
      </c>
      <c r="B98" s="38"/>
      <c r="C98" s="38"/>
      <c r="D98" s="102" t="s">
        <v>78</v>
      </c>
      <c r="E98" s="39" t="s">
        <v>11</v>
      </c>
      <c r="F98" s="11">
        <v>0</v>
      </c>
      <c r="G98" s="11">
        <v>84000</v>
      </c>
      <c r="H98" s="11">
        <v>0</v>
      </c>
      <c r="I98" s="11">
        <v>84000</v>
      </c>
    </row>
    <row r="99" spans="1:9" ht="16.5" customHeight="1">
      <c r="A99" s="5">
        <v>98</v>
      </c>
      <c r="B99" s="38"/>
      <c r="C99" s="38"/>
      <c r="D99" s="99"/>
      <c r="E99" s="39" t="s">
        <v>12</v>
      </c>
      <c r="F99" s="11">
        <v>0</v>
      </c>
      <c r="G99" s="11">
        <v>82200</v>
      </c>
      <c r="H99" s="11">
        <v>0</v>
      </c>
      <c r="I99" s="11">
        <v>82200</v>
      </c>
    </row>
    <row r="100" spans="1:9" ht="16.5" customHeight="1">
      <c r="A100" s="6">
        <v>99</v>
      </c>
      <c r="B100" s="38"/>
      <c r="C100" s="38"/>
      <c r="D100" s="100"/>
      <c r="E100" s="39" t="s">
        <v>13</v>
      </c>
      <c r="F100" s="11">
        <v>0</v>
      </c>
      <c r="G100" s="11">
        <v>1800</v>
      </c>
      <c r="H100" s="11">
        <v>0</v>
      </c>
      <c r="I100" s="11">
        <v>1800</v>
      </c>
    </row>
    <row r="101" spans="1:9" ht="16.5" customHeight="1">
      <c r="A101" s="5">
        <v>100</v>
      </c>
      <c r="B101" s="30"/>
      <c r="C101" s="30"/>
      <c r="D101" s="78" t="s">
        <v>79</v>
      </c>
      <c r="E101" s="31" t="s">
        <v>11</v>
      </c>
      <c r="F101" s="13">
        <v>0</v>
      </c>
      <c r="G101" s="13">
        <v>400000</v>
      </c>
      <c r="H101" s="13">
        <v>0</v>
      </c>
      <c r="I101" s="13">
        <v>400000</v>
      </c>
    </row>
    <row r="102" spans="1:9" ht="16.5" customHeight="1">
      <c r="A102" s="6">
        <v>101</v>
      </c>
      <c r="B102" s="30"/>
      <c r="C102" s="30"/>
      <c r="D102" s="79"/>
      <c r="E102" s="31" t="s">
        <v>12</v>
      </c>
      <c r="F102" s="13">
        <v>0</v>
      </c>
      <c r="G102" s="13">
        <v>320000</v>
      </c>
      <c r="H102" s="13">
        <v>0</v>
      </c>
      <c r="I102" s="13">
        <v>320000</v>
      </c>
    </row>
    <row r="103" spans="1:9" ht="16.5" customHeight="1">
      <c r="A103" s="5">
        <v>102</v>
      </c>
      <c r="B103" s="30"/>
      <c r="C103" s="30"/>
      <c r="D103" s="80"/>
      <c r="E103" s="31" t="s">
        <v>13</v>
      </c>
      <c r="F103" s="13">
        <v>0</v>
      </c>
      <c r="G103" s="13">
        <v>80000</v>
      </c>
      <c r="H103" s="13">
        <v>0</v>
      </c>
      <c r="I103" s="13">
        <v>80000</v>
      </c>
    </row>
    <row r="104" spans="1:9" ht="16.5" customHeight="1">
      <c r="A104" s="6">
        <v>103</v>
      </c>
      <c r="B104" s="38"/>
      <c r="C104" s="99" t="s">
        <v>46</v>
      </c>
      <c r="D104" s="37"/>
      <c r="E104" s="39" t="s">
        <v>11</v>
      </c>
      <c r="F104" s="11">
        <v>0</v>
      </c>
      <c r="G104" s="11">
        <v>6774000</v>
      </c>
      <c r="H104" s="11">
        <v>0</v>
      </c>
      <c r="I104" s="11">
        <v>6774000</v>
      </c>
    </row>
    <row r="105" spans="1:9" ht="16.5" customHeight="1">
      <c r="A105" s="5">
        <v>104</v>
      </c>
      <c r="B105" s="38"/>
      <c r="C105" s="99"/>
      <c r="D105" s="38"/>
      <c r="E105" s="39" t="s">
        <v>12</v>
      </c>
      <c r="F105" s="11">
        <v>0</v>
      </c>
      <c r="G105" s="11">
        <v>5586340</v>
      </c>
      <c r="H105" s="11">
        <v>0</v>
      </c>
      <c r="I105" s="11">
        <v>5586340</v>
      </c>
    </row>
    <row r="106" spans="1:9" ht="16.5" customHeight="1">
      <c r="A106" s="5">
        <v>105</v>
      </c>
      <c r="B106" s="38"/>
      <c r="C106" s="100"/>
      <c r="D106" s="39"/>
      <c r="E106" s="39" t="s">
        <v>13</v>
      </c>
      <c r="F106" s="11">
        <v>0</v>
      </c>
      <c r="G106" s="11">
        <v>1187660</v>
      </c>
      <c r="H106" s="11">
        <v>0</v>
      </c>
      <c r="I106" s="11">
        <v>1187660</v>
      </c>
    </row>
    <row r="107" spans="1:9" ht="16.5" customHeight="1">
      <c r="A107" s="6">
        <v>106</v>
      </c>
      <c r="B107" s="79" t="s">
        <v>46</v>
      </c>
      <c r="C107" s="29"/>
      <c r="D107" s="29"/>
      <c r="E107" s="31" t="s">
        <v>11</v>
      </c>
      <c r="F107" s="13">
        <v>6444000</v>
      </c>
      <c r="G107" s="13">
        <v>11724000</v>
      </c>
      <c r="H107" s="13">
        <v>218000</v>
      </c>
      <c r="I107" s="13">
        <v>18386000</v>
      </c>
    </row>
    <row r="108" spans="1:9" ht="16.5" customHeight="1">
      <c r="A108" s="5">
        <v>107</v>
      </c>
      <c r="B108" s="79"/>
      <c r="C108" s="30"/>
      <c r="D108" s="30"/>
      <c r="E108" s="31" t="s">
        <v>12</v>
      </c>
      <c r="F108" s="13">
        <v>6444000</v>
      </c>
      <c r="G108" s="13">
        <v>8595300</v>
      </c>
      <c r="H108" s="13">
        <v>0</v>
      </c>
      <c r="I108" s="13">
        <v>15039300</v>
      </c>
    </row>
    <row r="109" spans="1:9" ht="16.5" customHeight="1">
      <c r="A109" s="6">
        <v>108</v>
      </c>
      <c r="B109" s="80"/>
      <c r="C109" s="31"/>
      <c r="D109" s="31"/>
      <c r="E109" s="31" t="s">
        <v>13</v>
      </c>
      <c r="F109" s="13">
        <v>0</v>
      </c>
      <c r="G109" s="13">
        <v>3128700</v>
      </c>
      <c r="H109" s="13">
        <v>218000</v>
      </c>
      <c r="I109" s="13">
        <v>3346700</v>
      </c>
    </row>
    <row r="110" spans="1:9" ht="16.5" customHeight="1">
      <c r="A110" s="5">
        <v>109</v>
      </c>
      <c r="B110" s="37"/>
      <c r="C110" s="37"/>
      <c r="D110" s="102" t="s">
        <v>52</v>
      </c>
      <c r="E110" s="39" t="s">
        <v>11</v>
      </c>
      <c r="F110" s="11">
        <v>62000</v>
      </c>
      <c r="G110" s="11">
        <v>0</v>
      </c>
      <c r="H110" s="11">
        <v>0</v>
      </c>
      <c r="I110" s="11">
        <v>62000</v>
      </c>
    </row>
    <row r="111" spans="1:9" ht="16.5" customHeight="1">
      <c r="A111" s="6">
        <v>110</v>
      </c>
      <c r="B111" s="38"/>
      <c r="C111" s="38"/>
      <c r="D111" s="99"/>
      <c r="E111" s="39" t="s">
        <v>12</v>
      </c>
      <c r="F111" s="11">
        <v>198555</v>
      </c>
      <c r="G111" s="11">
        <v>0</v>
      </c>
      <c r="H111" s="11">
        <v>0</v>
      </c>
      <c r="I111" s="11">
        <v>198555</v>
      </c>
    </row>
    <row r="112" spans="1:9" ht="16.5" customHeight="1">
      <c r="A112" s="5">
        <v>111</v>
      </c>
      <c r="B112" s="38"/>
      <c r="C112" s="38"/>
      <c r="D112" s="100"/>
      <c r="E112" s="39" t="s">
        <v>13</v>
      </c>
      <c r="F112" s="11">
        <v>-136555</v>
      </c>
      <c r="G112" s="11">
        <v>0</v>
      </c>
      <c r="H112" s="11">
        <v>0</v>
      </c>
      <c r="I112" s="11">
        <v>-136555</v>
      </c>
    </row>
    <row r="113" spans="1:9" ht="16.5" customHeight="1">
      <c r="A113" s="5">
        <v>112</v>
      </c>
      <c r="B113" s="30"/>
      <c r="C113" s="79" t="s">
        <v>51</v>
      </c>
      <c r="D113" s="29"/>
      <c r="E113" s="31" t="s">
        <v>11</v>
      </c>
      <c r="F113" s="13">
        <v>62000</v>
      </c>
      <c r="G113" s="13">
        <v>0</v>
      </c>
      <c r="H113" s="13">
        <v>0</v>
      </c>
      <c r="I113" s="13">
        <v>62000</v>
      </c>
    </row>
    <row r="114" spans="1:9" ht="16.5" customHeight="1">
      <c r="A114" s="6">
        <v>113</v>
      </c>
      <c r="B114" s="30"/>
      <c r="C114" s="79"/>
      <c r="D114" s="30"/>
      <c r="E114" s="31" t="s">
        <v>12</v>
      </c>
      <c r="F114" s="13">
        <v>198555</v>
      </c>
      <c r="G114" s="13">
        <v>0</v>
      </c>
      <c r="H114" s="13">
        <v>0</v>
      </c>
      <c r="I114" s="13">
        <v>198555</v>
      </c>
    </row>
    <row r="115" spans="1:9" ht="16.5" customHeight="1">
      <c r="A115" s="5">
        <v>114</v>
      </c>
      <c r="B115" s="30"/>
      <c r="C115" s="80"/>
      <c r="D115" s="31"/>
      <c r="E115" s="31" t="s">
        <v>13</v>
      </c>
      <c r="F115" s="13">
        <v>-136555</v>
      </c>
      <c r="G115" s="13">
        <v>0</v>
      </c>
      <c r="H115" s="13">
        <v>0</v>
      </c>
      <c r="I115" s="13">
        <v>-136555</v>
      </c>
    </row>
    <row r="116" spans="1:9" ht="16.5" customHeight="1">
      <c r="A116" s="6">
        <v>115</v>
      </c>
      <c r="B116" s="99" t="s">
        <v>51</v>
      </c>
      <c r="C116" s="37"/>
      <c r="D116" s="37"/>
      <c r="E116" s="39" t="s">
        <v>11</v>
      </c>
      <c r="F116" s="11">
        <v>62000</v>
      </c>
      <c r="G116" s="11">
        <v>0</v>
      </c>
      <c r="H116" s="11">
        <v>0</v>
      </c>
      <c r="I116" s="11">
        <v>62000</v>
      </c>
    </row>
    <row r="117" spans="1:9" ht="16.5" customHeight="1">
      <c r="A117" s="5">
        <v>116</v>
      </c>
      <c r="B117" s="99"/>
      <c r="C117" s="38"/>
      <c r="D117" s="38"/>
      <c r="E117" s="39" t="s">
        <v>12</v>
      </c>
      <c r="F117" s="11">
        <v>198555</v>
      </c>
      <c r="G117" s="11">
        <v>0</v>
      </c>
      <c r="H117" s="11">
        <v>0</v>
      </c>
      <c r="I117" s="11">
        <v>198555</v>
      </c>
    </row>
    <row r="118" spans="1:9" ht="16.5" customHeight="1">
      <c r="A118" s="6">
        <v>117</v>
      </c>
      <c r="B118" s="100"/>
      <c r="C118" s="39"/>
      <c r="D118" s="39"/>
      <c r="E118" s="39" t="s">
        <v>13</v>
      </c>
      <c r="F118" s="11">
        <v>-136555</v>
      </c>
      <c r="G118" s="11">
        <v>0</v>
      </c>
      <c r="H118" s="11">
        <v>0</v>
      </c>
      <c r="I118" s="11">
        <v>-136555</v>
      </c>
    </row>
    <row r="119" spans="1:9" ht="16.5" customHeight="1">
      <c r="A119" s="5">
        <v>118</v>
      </c>
      <c r="B119" s="32" t="s">
        <v>63</v>
      </c>
      <c r="C119" s="33"/>
      <c r="D119" s="33"/>
      <c r="E119" s="18" t="s">
        <v>11</v>
      </c>
      <c r="F119" s="19">
        <v>141801000</v>
      </c>
      <c r="G119" s="19">
        <v>24795000</v>
      </c>
      <c r="H119" s="19">
        <v>704000</v>
      </c>
      <c r="I119" s="19">
        <v>167300000</v>
      </c>
    </row>
    <row r="120" spans="1:9" ht="16.5" customHeight="1">
      <c r="A120" s="6">
        <v>119</v>
      </c>
      <c r="B120" s="34"/>
      <c r="C120" s="44"/>
      <c r="D120" s="44"/>
      <c r="E120" s="20" t="s">
        <v>12</v>
      </c>
      <c r="F120" s="60">
        <v>141135535</v>
      </c>
      <c r="G120" s="60">
        <v>19317785</v>
      </c>
      <c r="H120" s="60">
        <v>157220</v>
      </c>
      <c r="I120" s="60">
        <v>160610540</v>
      </c>
    </row>
    <row r="121" spans="1:9" ht="16.5" customHeight="1">
      <c r="A121" s="5">
        <v>120</v>
      </c>
      <c r="B121" s="35"/>
      <c r="C121" s="36"/>
      <c r="D121" s="36"/>
      <c r="E121" s="20" t="s">
        <v>13</v>
      </c>
      <c r="F121" s="60">
        <v>665465</v>
      </c>
      <c r="G121" s="60">
        <v>5477215</v>
      </c>
      <c r="H121" s="60">
        <v>546780</v>
      </c>
      <c r="I121" s="60">
        <v>6689460</v>
      </c>
    </row>
  </sheetData>
  <mergeCells count="38">
    <mergeCell ref="D14:D16"/>
    <mergeCell ref="D5:D7"/>
    <mergeCell ref="D8:D10"/>
    <mergeCell ref="D11:D13"/>
    <mergeCell ref="C26:C28"/>
    <mergeCell ref="D29:D31"/>
    <mergeCell ref="D17:D19"/>
    <mergeCell ref="C20:C22"/>
    <mergeCell ref="D23:D25"/>
    <mergeCell ref="D44:D46"/>
    <mergeCell ref="C47:C49"/>
    <mergeCell ref="D38:D40"/>
    <mergeCell ref="D41:D43"/>
    <mergeCell ref="D32:D34"/>
    <mergeCell ref="D35:D37"/>
    <mergeCell ref="B62:B64"/>
    <mergeCell ref="D65:D67"/>
    <mergeCell ref="D56:D58"/>
    <mergeCell ref="C59:C61"/>
    <mergeCell ref="B50:B52"/>
    <mergeCell ref="D53:D55"/>
    <mergeCell ref="C80:C82"/>
    <mergeCell ref="D83:D85"/>
    <mergeCell ref="D74:D76"/>
    <mergeCell ref="D77:D79"/>
    <mergeCell ref="D68:D70"/>
    <mergeCell ref="D71:D73"/>
    <mergeCell ref="D98:D100"/>
    <mergeCell ref="D101:D103"/>
    <mergeCell ref="D92:D94"/>
    <mergeCell ref="D95:D97"/>
    <mergeCell ref="D86:D88"/>
    <mergeCell ref="D89:D91"/>
    <mergeCell ref="B116:B118"/>
    <mergeCell ref="D110:D112"/>
    <mergeCell ref="C113:C115"/>
    <mergeCell ref="C104:C106"/>
    <mergeCell ref="B107:B109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8" fitToHeight="0" orientation="portrait" horizontalDpi="4294967293" verticalDpi="4294967293" r:id="rId1"/>
  <headerFooter>
    <oddFooter>&amp;C&amp;P/&amp;N&amp;R장애인거주시설 하늘의 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2025-03-19T23:51:49Z</dcterms:modified>
</cp:coreProperties>
</file>