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8100" yWindow="0" windowWidth="19230" windowHeight="15480" tabRatio="810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0" l="1"/>
</calcChain>
</file>

<file path=xl/sharedStrings.xml><?xml version="1.0" encoding="utf-8"?>
<sst xmlns="http://schemas.openxmlformats.org/spreadsheetml/2006/main" count="301" uniqueCount="80">
  <si>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</si>
  <si>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</si>
  <si>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</si>
  <si>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</si>
  <si>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</si>
  <si>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</si>
  <si>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</si>
  <si>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</si>
  <si>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</si>
  <si>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</si>
  <si>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</si>
  <si>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</si>
  <si>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</si>
  <si>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</si>
  <si>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</si>
  <si>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</si>
  <si>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</si>
  <si>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</si>
  <si>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</si>
  <si>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</si>
  <si>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</si>
  <si>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</si>
  <si>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</si>
  <si>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</si>
  <si>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</si>
  <si>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</si>
  <si>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</si>
  <si>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</si>
  <si>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</si>
  <si>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</si>
  <si>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</si>
  <si>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</si>
  <si>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</si>
  <si>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</si>
  <si>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</si>
  <si>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</si>
  <si>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</si>
  <si>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</si>
  <si>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</si>
  <si>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</si>
  <si>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</si>
  <si>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</si>
  <si>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</si>
  <si>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</si>
  <si>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</si>
  <si>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</si>
  <si>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</si>
  <si>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</si>
  <si>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</si>
  <si>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</si>
  <si>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</si>
  <si>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</si>
  <si>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</si>
  <si>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</si>
  <si>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</si>
  <si>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</si>
  <si>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</si>
  <si>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</si>
  <si>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</si>
  <si>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</si>
  <si>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</si>
  <si>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</si>
  <si>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</si>
  <si>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</si>
  <si>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</si>
  <si>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</si>
  <si>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</si>
  <si>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</si>
  <si>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</si>
  <si>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</si>
  <si>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시도보조금</t>
    <phoneticPr fontId="1" type="noConversion"/>
  </si>
  <si>
    <t>시군구보조금</t>
    <phoneticPr fontId="1" type="noConversion"/>
  </si>
  <si>
    <t>피복비</t>
    <phoneticPr fontId="1" type="noConversion"/>
  </si>
  <si>
    <t>일상생활지원사업비</t>
  </si>
  <si>
    <t>교육지원사업비</t>
  </si>
  <si>
    <t>자치회의지원사업비</t>
  </si>
  <si>
    <t>계절별나들이사업비</t>
  </si>
  <si>
    <t>문화생활지원사업비</t>
  </si>
  <si>
    <t>운동지원사업비</t>
  </si>
  <si>
    <t>기타프로그램사업비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</si>
</sst>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0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11"/>
      <color indexed="8"/>
      <name val="맑은 고딕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4F4F4"/>
        <bgColor rgb="FF0000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180" fontId="8" fillId="4" borderId="4" xfId="0" applyNumberFormat="1" applyFont="1" applyFill="1" applyBorder="1" applyAlignment="1">
      <alignment horizontal="right" vertical="center" wrapText="1"/>
    </xf>
    <xf numFmtId="180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80" fontId="8" fillId="6" borderId="4" xfId="0" applyNumberFormat="1" applyFont="1" applyFill="1" applyBorder="1" applyAlignment="1">
      <alignment horizontal="right" vertical="center" wrapText="1"/>
    </xf>
    <xf numFmtId="180" fontId="8" fillId="7" borderId="4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180" fontId="2" fillId="0" borderId="0" xfId="0" applyNumberFormat="1" applyFo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top"/>
    </xf>
    <xf numFmtId="0" fontId="8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right" vertical="center" wrapText="1"/>
    </xf>
    <xf numFmtId="180" fontId="8" fillId="5" borderId="4" xfId="0" applyNumberFormat="1" applyFont="1" applyFill="1" applyBorder="1" applyAlignment="1">
      <alignment horizontal="right" vertical="center" wrapText="1"/>
    </xf>
    <xf numFmtId="180" fontId="8" fillId="8" borderId="4" xfId="0" applyNumberFormat="1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180" fontId="8" fillId="5" borderId="2" xfId="0" applyNumberFormat="1" applyFont="1" applyFill="1" applyBorder="1" applyAlignment="1">
      <alignment horizontal="right" vertical="center" wrapText="1"/>
    </xf>
    <xf numFmtId="3" fontId="8" fillId="8" borderId="2" xfId="0" applyNumberFormat="1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horizontal="right" vertical="center" wrapText="1"/>
    </xf>
    <xf numFmtId="3" fontId="8" fillId="8" borderId="4" xfId="0" applyNumberFormat="1" applyFont="1" applyFill="1" applyBorder="1" applyAlignment="1">
      <alignment horizontal="right" vertical="center" wrapText="1"/>
    </xf>
    <xf numFmtId="180" fontId="13" fillId="0" borderId="1" xfId="0" applyNumberFormat="1" applyFont="1" applyBorder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  <xf numFmtId="180" fontId="13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 2" xfId="6"/>
    <cellStyle name="표준 7" xfId="4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tabSelected="1" workbookViewId="0">
      <selection activeCell="G17" sqref="G17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6384" width="9" style="1"/>
  </cols>
  <sheetData>
    <row r="2" spans="1:11" ht="28.5" customHeight="1" x14ac:dyDescent="0.3">
      <c r="A2" s="15" t="s">
        <v>54</v>
      </c>
      <c r="B2" s="15"/>
      <c r="C2" s="15"/>
      <c r="D2" s="15"/>
      <c r="E2" s="15"/>
      <c r="F2" s="15"/>
    </row>
    <row r="4" spans="1:11" s="13" customFormat="1" ht="17.100000000000001" customHeight="1" x14ac:dyDescent="0.3">
      <c r="A4" s="51" t="s">
        <v>53</v>
      </c>
      <c r="B4" s="53" t="s">
        <v>55</v>
      </c>
      <c r="C4" s="54"/>
      <c r="D4" s="54"/>
      <c r="E4" s="54"/>
      <c r="F4" s="55"/>
      <c r="G4" s="53" t="s">
        <v>56</v>
      </c>
      <c r="H4" s="54"/>
      <c r="I4" s="54"/>
      <c r="J4" s="54"/>
      <c r="K4" s="55"/>
    </row>
    <row r="5" spans="1:11" s="13" customFormat="1" ht="17.100000000000001" customHeight="1" x14ac:dyDescent="0.3">
      <c r="A5" s="52"/>
      <c r="B5" s="16" t="s">
        <v>57</v>
      </c>
      <c r="C5" s="16" t="s">
        <v>58</v>
      </c>
      <c r="D5" s="16" t="s">
        <v>59</v>
      </c>
      <c r="E5" s="16" t="s">
        <v>60</v>
      </c>
      <c r="F5" s="16" t="s">
        <v>61</v>
      </c>
      <c r="G5" s="16" t="s">
        <v>57</v>
      </c>
      <c r="H5" s="16" t="s">
        <v>58</v>
      </c>
      <c r="I5" s="16" t="s">
        <v>59</v>
      </c>
      <c r="J5" s="16" t="s">
        <v>60</v>
      </c>
      <c r="K5" s="16" t="s">
        <v>61</v>
      </c>
    </row>
    <row r="6" spans="1:11" ht="30" customHeight="1" x14ac:dyDescent="0.3">
      <c r="A6" s="3">
        <v>1</v>
      </c>
      <c r="B6" s="3" t="s">
        <v>9</v>
      </c>
      <c r="C6" s="23" t="s">
        <v>10</v>
      </c>
      <c r="D6" s="4">
        <v>18240000</v>
      </c>
      <c r="E6" s="4">
        <v>18240000</v>
      </c>
      <c r="F6" s="48">
        <v>0</v>
      </c>
      <c r="G6" s="61" t="s">
        <v>26</v>
      </c>
      <c r="H6" s="3" t="s">
        <v>27</v>
      </c>
      <c r="I6" s="4">
        <v>108982000</v>
      </c>
      <c r="J6" s="4">
        <v>105166610</v>
      </c>
      <c r="K6" s="4">
        <v>3815390</v>
      </c>
    </row>
    <row r="7" spans="1:11" ht="30" customHeight="1" x14ac:dyDescent="0.3">
      <c r="A7" s="46">
        <v>2</v>
      </c>
      <c r="B7" s="46" t="s">
        <v>14</v>
      </c>
      <c r="C7" s="24" t="s">
        <v>14</v>
      </c>
      <c r="D7" s="7">
        <v>122350000</v>
      </c>
      <c r="E7" s="7">
        <v>118825490</v>
      </c>
      <c r="F7" s="7">
        <v>3524510</v>
      </c>
      <c r="G7" s="62"/>
      <c r="H7" s="46" t="s">
        <v>33</v>
      </c>
      <c r="I7" s="7">
        <v>180000</v>
      </c>
      <c r="J7" s="7">
        <v>132400</v>
      </c>
      <c r="K7" s="7">
        <v>47600</v>
      </c>
    </row>
    <row r="8" spans="1:11" ht="30" customHeight="1" x14ac:dyDescent="0.3">
      <c r="A8" s="45">
        <v>3</v>
      </c>
      <c r="B8" s="45" t="s">
        <v>15</v>
      </c>
      <c r="C8" s="25" t="s">
        <v>15</v>
      </c>
      <c r="D8" s="10">
        <v>501000</v>
      </c>
      <c r="E8" s="10">
        <v>500599</v>
      </c>
      <c r="F8" s="9">
        <v>401</v>
      </c>
      <c r="G8" s="63"/>
      <c r="H8" s="45" t="s">
        <v>35</v>
      </c>
      <c r="I8" s="10">
        <v>10864000</v>
      </c>
      <c r="J8" s="10">
        <v>9304272</v>
      </c>
      <c r="K8" s="10">
        <v>1559728</v>
      </c>
    </row>
    <row r="9" spans="1:11" ht="30" customHeight="1" x14ac:dyDescent="0.3">
      <c r="A9" s="46">
        <v>4</v>
      </c>
      <c r="B9" s="46" t="s">
        <v>18</v>
      </c>
      <c r="C9" s="24" t="s">
        <v>18</v>
      </c>
      <c r="D9" s="7">
        <v>0</v>
      </c>
      <c r="E9" s="7">
        <v>0</v>
      </c>
      <c r="F9" s="6">
        <v>0</v>
      </c>
      <c r="G9" s="46" t="s">
        <v>42</v>
      </c>
      <c r="H9" s="46" t="s">
        <v>43</v>
      </c>
      <c r="I9" s="7">
        <v>4900000</v>
      </c>
      <c r="J9" s="7">
        <v>4087110</v>
      </c>
      <c r="K9" s="7">
        <v>812890</v>
      </c>
    </row>
    <row r="10" spans="1:11" ht="30" customHeight="1" x14ac:dyDescent="0.3">
      <c r="A10" s="45">
        <v>5</v>
      </c>
      <c r="B10" s="45" t="s">
        <v>19</v>
      </c>
      <c r="C10" s="25" t="s">
        <v>19</v>
      </c>
      <c r="D10" s="31">
        <v>4953000</v>
      </c>
      <c r="E10" s="31">
        <v>4951620</v>
      </c>
      <c r="F10" s="31">
        <v>1380</v>
      </c>
      <c r="G10" s="61" t="s">
        <v>46</v>
      </c>
      <c r="H10" s="45" t="s">
        <v>35</v>
      </c>
      <c r="I10" s="10">
        <v>17291000</v>
      </c>
      <c r="J10" s="10">
        <v>12743190</v>
      </c>
      <c r="K10" s="10">
        <v>4547810</v>
      </c>
    </row>
    <row r="11" spans="1:11" ht="30" customHeight="1" x14ac:dyDescent="0.3">
      <c r="A11" s="46">
        <v>6</v>
      </c>
      <c r="B11" s="46" t="s">
        <v>22</v>
      </c>
      <c r="C11" s="24" t="s">
        <v>22</v>
      </c>
      <c r="D11" s="43">
        <v>2210000</v>
      </c>
      <c r="E11" s="43">
        <v>2372136</v>
      </c>
      <c r="F11" s="43">
        <v>-162136</v>
      </c>
      <c r="G11" s="63"/>
      <c r="H11" s="46" t="s">
        <v>46</v>
      </c>
      <c r="I11" s="7">
        <v>6015000</v>
      </c>
      <c r="J11" s="7">
        <v>5132920</v>
      </c>
      <c r="K11" s="7">
        <v>882080</v>
      </c>
    </row>
    <row r="12" spans="1:11" ht="30" customHeight="1" x14ac:dyDescent="0.3">
      <c r="A12" s="45">
        <v>7</v>
      </c>
      <c r="B12" s="45"/>
      <c r="C12" s="45"/>
      <c r="D12" s="9">
        <v>0</v>
      </c>
      <c r="E12" s="9">
        <v>0</v>
      </c>
      <c r="F12" s="9">
        <v>0</v>
      </c>
      <c r="G12" s="45" t="s">
        <v>62</v>
      </c>
      <c r="H12" s="45" t="s">
        <v>62</v>
      </c>
      <c r="I12" s="10">
        <v>0</v>
      </c>
      <c r="J12" s="10">
        <v>0</v>
      </c>
      <c r="K12" s="10">
        <v>0</v>
      </c>
    </row>
    <row r="13" spans="1:11" ht="30" customHeight="1" x14ac:dyDescent="0.3">
      <c r="A13" s="45">
        <v>8</v>
      </c>
      <c r="B13" s="47"/>
      <c r="C13" s="47"/>
      <c r="D13" s="34">
        <v>0</v>
      </c>
      <c r="E13" s="34">
        <v>0</v>
      </c>
      <c r="F13" s="34">
        <v>0</v>
      </c>
      <c r="G13" s="47" t="s">
        <v>51</v>
      </c>
      <c r="H13" s="47" t="s">
        <v>51</v>
      </c>
      <c r="I13" s="43">
        <v>22000</v>
      </c>
      <c r="J13" s="43">
        <v>73005</v>
      </c>
      <c r="K13" s="43">
        <v>-51005</v>
      </c>
    </row>
    <row r="14" spans="1:11" s="13" customFormat="1" ht="30" customHeight="1" x14ac:dyDescent="0.3">
      <c r="A14" s="56" t="s">
        <v>25</v>
      </c>
      <c r="B14" s="57"/>
      <c r="C14" s="58"/>
      <c r="D14" s="49">
        <v>148254000</v>
      </c>
      <c r="E14" s="49">
        <v>144889845</v>
      </c>
      <c r="F14" s="50">
        <v>3364155</v>
      </c>
      <c r="G14" s="59" t="s">
        <v>25</v>
      </c>
      <c r="H14" s="60"/>
      <c r="I14" s="49">
        <v>148254000</v>
      </c>
      <c r="J14" s="49">
        <v>136639507</v>
      </c>
      <c r="K14" s="50">
        <v>11614493</v>
      </c>
    </row>
    <row r="15" spans="1:11" ht="24.95" customHeight="1" x14ac:dyDescent="0.3">
      <c r="E15" s="32" t="s">
        <v>66</v>
      </c>
      <c r="J15" s="32" t="s">
        <v>67</v>
      </c>
    </row>
    <row r="16" spans="1:11" ht="24.95" customHeight="1" x14ac:dyDescent="0.3">
      <c r="F16" s="26"/>
      <c r="I16" s="29" t="s">
        <v>69</v>
      </c>
      <c r="J16" s="44">
        <f>E14-J14</f>
        <v>8250338</v>
      </c>
    </row>
    <row r="17" spans="10:10" ht="24.95" customHeight="1" x14ac:dyDescent="0.3">
      <c r="J17" s="32" t="s">
        <v>68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25" zoomScaleNormal="100" workbookViewId="0">
      <selection activeCell="H42" sqref="H42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5" t="s">
        <v>64</v>
      </c>
      <c r="B2" s="15"/>
      <c r="C2" s="15"/>
      <c r="D2" s="15"/>
      <c r="E2" s="15"/>
      <c r="F2" s="15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24" customHeight="1" x14ac:dyDescent="0.3">
      <c r="A5" s="3">
        <v>1</v>
      </c>
      <c r="B5" s="61"/>
      <c r="C5" s="61"/>
      <c r="D5" s="61" t="s">
        <v>10</v>
      </c>
      <c r="E5" s="27" t="s">
        <v>11</v>
      </c>
      <c r="F5" s="35">
        <v>0</v>
      </c>
      <c r="G5" s="30">
        <v>18240000</v>
      </c>
      <c r="H5" s="35">
        <v>0</v>
      </c>
      <c r="I5" s="30">
        <v>18240000</v>
      </c>
    </row>
    <row r="6" spans="1:9" s="1" customFormat="1" ht="15" customHeight="1" x14ac:dyDescent="0.3">
      <c r="A6" s="5">
        <v>2</v>
      </c>
      <c r="B6" s="62"/>
      <c r="C6" s="62"/>
      <c r="D6" s="62"/>
      <c r="E6" s="28" t="s">
        <v>12</v>
      </c>
      <c r="F6" s="36">
        <v>0</v>
      </c>
      <c r="G6" s="31">
        <v>18240000</v>
      </c>
      <c r="H6" s="36">
        <v>0</v>
      </c>
      <c r="I6" s="31">
        <v>18240000</v>
      </c>
    </row>
    <row r="7" spans="1:9" s="1" customFormat="1" ht="15" customHeight="1" x14ac:dyDescent="0.3">
      <c r="A7" s="8">
        <v>3</v>
      </c>
      <c r="B7" s="62"/>
      <c r="C7" s="62"/>
      <c r="D7" s="63"/>
      <c r="E7" s="28" t="s">
        <v>13</v>
      </c>
      <c r="F7" s="36">
        <v>0</v>
      </c>
      <c r="G7" s="36">
        <v>0</v>
      </c>
      <c r="H7" s="36">
        <v>0</v>
      </c>
      <c r="I7" s="36">
        <v>0</v>
      </c>
    </row>
    <row r="8" spans="1:9" s="1" customFormat="1" ht="15" customHeight="1" x14ac:dyDescent="0.3">
      <c r="A8" s="5">
        <v>4</v>
      </c>
      <c r="B8" s="65"/>
      <c r="C8" s="65" t="s">
        <v>10</v>
      </c>
      <c r="D8" s="64"/>
      <c r="E8" s="5" t="s">
        <v>11</v>
      </c>
      <c r="F8" s="18">
        <v>0</v>
      </c>
      <c r="G8" s="41">
        <v>18240000</v>
      </c>
      <c r="H8" s="42">
        <v>0</v>
      </c>
      <c r="I8" s="41">
        <v>18240000</v>
      </c>
    </row>
    <row r="9" spans="1:9" s="1" customFormat="1" ht="15" customHeight="1" x14ac:dyDescent="0.3">
      <c r="A9" s="8">
        <v>5</v>
      </c>
      <c r="B9" s="65"/>
      <c r="C9" s="65"/>
      <c r="D9" s="65"/>
      <c r="E9" s="5" t="s">
        <v>12</v>
      </c>
      <c r="F9" s="18">
        <v>0</v>
      </c>
      <c r="G9" s="43">
        <v>18240000</v>
      </c>
      <c r="H9" s="34">
        <v>0</v>
      </c>
      <c r="I9" s="43">
        <v>18240000</v>
      </c>
    </row>
    <row r="10" spans="1:9" s="1" customFormat="1" ht="15" customHeight="1" x14ac:dyDescent="0.3">
      <c r="A10" s="5">
        <v>6</v>
      </c>
      <c r="B10" s="65"/>
      <c r="C10" s="66"/>
      <c r="D10" s="66"/>
      <c r="E10" s="5" t="s">
        <v>13</v>
      </c>
      <c r="F10" s="18">
        <v>0</v>
      </c>
      <c r="G10" s="34">
        <v>0</v>
      </c>
      <c r="H10" s="34">
        <v>0</v>
      </c>
      <c r="I10" s="34">
        <v>0</v>
      </c>
    </row>
    <row r="11" spans="1:9" s="1" customFormat="1" ht="15" customHeight="1" x14ac:dyDescent="0.3">
      <c r="A11" s="8">
        <v>7</v>
      </c>
      <c r="B11" s="62" t="s">
        <v>9</v>
      </c>
      <c r="C11" s="61"/>
      <c r="D11" s="61"/>
      <c r="E11" s="8" t="s">
        <v>11</v>
      </c>
      <c r="F11" s="17">
        <v>0</v>
      </c>
      <c r="G11" s="30">
        <v>18240000</v>
      </c>
      <c r="H11" s="35">
        <v>0</v>
      </c>
      <c r="I11" s="30">
        <v>18240000</v>
      </c>
    </row>
    <row r="12" spans="1:9" s="1" customFormat="1" ht="15" customHeight="1" x14ac:dyDescent="0.3">
      <c r="A12" s="5">
        <v>8</v>
      </c>
      <c r="B12" s="62"/>
      <c r="C12" s="62"/>
      <c r="D12" s="62"/>
      <c r="E12" s="8" t="s">
        <v>12</v>
      </c>
      <c r="F12" s="17">
        <v>0</v>
      </c>
      <c r="G12" s="31">
        <v>18240000</v>
      </c>
      <c r="H12" s="36">
        <v>0</v>
      </c>
      <c r="I12" s="31">
        <v>18240000</v>
      </c>
    </row>
    <row r="13" spans="1:9" s="1" customFormat="1" ht="15" customHeight="1" x14ac:dyDescent="0.3">
      <c r="A13" s="8">
        <v>9</v>
      </c>
      <c r="B13" s="63"/>
      <c r="C13" s="63"/>
      <c r="D13" s="63"/>
      <c r="E13" s="8" t="s">
        <v>13</v>
      </c>
      <c r="F13" s="17">
        <v>0</v>
      </c>
      <c r="G13" s="36">
        <v>0</v>
      </c>
      <c r="H13" s="36">
        <v>0</v>
      </c>
      <c r="I13" s="36">
        <v>0</v>
      </c>
    </row>
    <row r="14" spans="1:9" s="1" customFormat="1" ht="15" customHeight="1" x14ac:dyDescent="0.3">
      <c r="A14" s="5">
        <v>10</v>
      </c>
      <c r="B14" s="64"/>
      <c r="C14" s="64"/>
      <c r="D14" s="64" t="s">
        <v>70</v>
      </c>
      <c r="E14" s="5" t="s">
        <v>11</v>
      </c>
      <c r="F14" s="11">
        <v>12533000</v>
      </c>
      <c r="G14" s="11">
        <v>0</v>
      </c>
      <c r="H14" s="11">
        <v>0</v>
      </c>
      <c r="I14" s="11">
        <v>12533000</v>
      </c>
    </row>
    <row r="15" spans="1:9" s="1" customFormat="1" ht="15" customHeight="1" x14ac:dyDescent="0.3">
      <c r="A15" s="8">
        <v>11</v>
      </c>
      <c r="B15" s="65"/>
      <c r="C15" s="65"/>
      <c r="D15" s="65"/>
      <c r="E15" s="5" t="s">
        <v>12</v>
      </c>
      <c r="F15" s="11">
        <v>12181750</v>
      </c>
      <c r="G15" s="11">
        <v>0</v>
      </c>
      <c r="H15" s="11">
        <v>0</v>
      </c>
      <c r="I15" s="11">
        <v>12181750</v>
      </c>
    </row>
    <row r="16" spans="1:9" s="1" customFormat="1" ht="15" customHeight="1" x14ac:dyDescent="0.3">
      <c r="A16" s="5">
        <v>12</v>
      </c>
      <c r="B16" s="65"/>
      <c r="C16" s="65"/>
      <c r="D16" s="66"/>
      <c r="E16" s="5" t="s">
        <v>13</v>
      </c>
      <c r="F16" s="11">
        <v>351250</v>
      </c>
      <c r="G16" s="11">
        <v>0</v>
      </c>
      <c r="H16" s="11">
        <v>0</v>
      </c>
      <c r="I16" s="11">
        <v>351250</v>
      </c>
    </row>
    <row r="17" spans="1:9" s="1" customFormat="1" ht="15" customHeight="1" x14ac:dyDescent="0.3">
      <c r="A17" s="5">
        <v>10</v>
      </c>
      <c r="B17" s="62"/>
      <c r="C17" s="62"/>
      <c r="D17" s="61" t="s">
        <v>71</v>
      </c>
      <c r="E17" s="8" t="s">
        <v>11</v>
      </c>
      <c r="F17" s="12">
        <v>109817000</v>
      </c>
      <c r="G17" s="12">
        <v>0</v>
      </c>
      <c r="H17" s="12">
        <v>0</v>
      </c>
      <c r="I17" s="12">
        <v>109817000</v>
      </c>
    </row>
    <row r="18" spans="1:9" s="1" customFormat="1" ht="15" customHeight="1" x14ac:dyDescent="0.3">
      <c r="A18" s="8">
        <v>11</v>
      </c>
      <c r="B18" s="62"/>
      <c r="C18" s="62"/>
      <c r="D18" s="62"/>
      <c r="E18" s="8" t="s">
        <v>12</v>
      </c>
      <c r="F18" s="12">
        <v>106643740</v>
      </c>
      <c r="G18" s="12">
        <v>0</v>
      </c>
      <c r="H18" s="12">
        <v>0</v>
      </c>
      <c r="I18" s="12">
        <v>106643740</v>
      </c>
    </row>
    <row r="19" spans="1:9" s="1" customFormat="1" ht="15" customHeight="1" x14ac:dyDescent="0.3">
      <c r="A19" s="5">
        <v>12</v>
      </c>
      <c r="B19" s="62"/>
      <c r="C19" s="62"/>
      <c r="D19" s="63"/>
      <c r="E19" s="8" t="s">
        <v>13</v>
      </c>
      <c r="F19" s="12">
        <v>3173260</v>
      </c>
      <c r="G19" s="12">
        <v>0</v>
      </c>
      <c r="H19" s="12">
        <v>0</v>
      </c>
      <c r="I19" s="12">
        <v>3173260</v>
      </c>
    </row>
    <row r="20" spans="1:9" s="1" customFormat="1" ht="15" customHeight="1" x14ac:dyDescent="0.3">
      <c r="A20" s="8">
        <v>13</v>
      </c>
      <c r="B20" s="65"/>
      <c r="C20" s="65" t="s">
        <v>14</v>
      </c>
      <c r="D20" s="64"/>
      <c r="E20" s="5" t="s">
        <v>11</v>
      </c>
      <c r="F20" s="11">
        <v>122350000</v>
      </c>
      <c r="G20" s="11">
        <v>0</v>
      </c>
      <c r="H20" s="11">
        <v>0</v>
      </c>
      <c r="I20" s="11">
        <v>122350000</v>
      </c>
    </row>
    <row r="21" spans="1:9" s="1" customFormat="1" ht="15" customHeight="1" x14ac:dyDescent="0.3">
      <c r="A21" s="5">
        <v>14</v>
      </c>
      <c r="B21" s="65"/>
      <c r="C21" s="65"/>
      <c r="D21" s="65"/>
      <c r="E21" s="5" t="s">
        <v>12</v>
      </c>
      <c r="F21" s="11">
        <v>118825490</v>
      </c>
      <c r="G21" s="11">
        <v>0</v>
      </c>
      <c r="H21" s="11">
        <v>0</v>
      </c>
      <c r="I21" s="11">
        <v>118825490</v>
      </c>
    </row>
    <row r="22" spans="1:9" s="1" customFormat="1" ht="15" customHeight="1" x14ac:dyDescent="0.3">
      <c r="A22" s="8">
        <v>15</v>
      </c>
      <c r="B22" s="65"/>
      <c r="C22" s="66"/>
      <c r="D22" s="66"/>
      <c r="E22" s="5" t="s">
        <v>13</v>
      </c>
      <c r="F22" s="11">
        <v>3524510</v>
      </c>
      <c r="G22" s="11">
        <v>0</v>
      </c>
      <c r="H22" s="11">
        <v>0</v>
      </c>
      <c r="I22" s="11">
        <v>3524510</v>
      </c>
    </row>
    <row r="23" spans="1:9" s="1" customFormat="1" ht="15" customHeight="1" x14ac:dyDescent="0.3">
      <c r="A23" s="5">
        <v>16</v>
      </c>
      <c r="B23" s="62" t="s">
        <v>14</v>
      </c>
      <c r="C23" s="61"/>
      <c r="D23" s="61"/>
      <c r="E23" s="8" t="s">
        <v>11</v>
      </c>
      <c r="F23" s="12">
        <v>122350000</v>
      </c>
      <c r="G23" s="12">
        <v>0</v>
      </c>
      <c r="H23" s="12">
        <v>0</v>
      </c>
      <c r="I23" s="12">
        <v>122350000</v>
      </c>
    </row>
    <row r="24" spans="1:9" s="1" customFormat="1" ht="15" customHeight="1" x14ac:dyDescent="0.3">
      <c r="A24" s="5">
        <v>17</v>
      </c>
      <c r="B24" s="62"/>
      <c r="C24" s="62"/>
      <c r="D24" s="62"/>
      <c r="E24" s="8" t="s">
        <v>12</v>
      </c>
      <c r="F24" s="12">
        <v>118825490</v>
      </c>
      <c r="G24" s="12">
        <v>0</v>
      </c>
      <c r="H24" s="12">
        <v>0</v>
      </c>
      <c r="I24" s="12">
        <v>118825490</v>
      </c>
    </row>
    <row r="25" spans="1:9" s="1" customFormat="1" ht="15" customHeight="1" x14ac:dyDescent="0.3">
      <c r="A25" s="8">
        <v>18</v>
      </c>
      <c r="B25" s="63"/>
      <c r="C25" s="63"/>
      <c r="D25" s="63"/>
      <c r="E25" s="8" t="s">
        <v>13</v>
      </c>
      <c r="F25" s="12">
        <v>3524510</v>
      </c>
      <c r="G25" s="12">
        <v>0</v>
      </c>
      <c r="H25" s="12">
        <v>0</v>
      </c>
      <c r="I25" s="12">
        <v>3524510</v>
      </c>
    </row>
    <row r="26" spans="1:9" s="1" customFormat="1" ht="15" customHeight="1" x14ac:dyDescent="0.3">
      <c r="A26" s="5">
        <v>19</v>
      </c>
      <c r="B26" s="64"/>
      <c r="C26" s="64"/>
      <c r="D26" s="64" t="s">
        <v>16</v>
      </c>
      <c r="E26" s="5" t="s">
        <v>11</v>
      </c>
      <c r="F26" s="18">
        <v>0</v>
      </c>
      <c r="G26" s="18">
        <v>0</v>
      </c>
      <c r="H26" s="18">
        <v>0</v>
      </c>
      <c r="I26" s="18">
        <v>0</v>
      </c>
    </row>
    <row r="27" spans="1:9" s="1" customFormat="1" ht="15" customHeight="1" x14ac:dyDescent="0.3">
      <c r="A27" s="8">
        <v>20</v>
      </c>
      <c r="B27" s="65"/>
      <c r="C27" s="65"/>
      <c r="D27" s="65"/>
      <c r="E27" s="5" t="s">
        <v>12</v>
      </c>
      <c r="F27" s="18">
        <v>0</v>
      </c>
      <c r="G27" s="18">
        <v>0</v>
      </c>
      <c r="H27" s="18">
        <v>0</v>
      </c>
      <c r="I27" s="18">
        <v>0</v>
      </c>
    </row>
    <row r="28" spans="1:9" s="1" customFormat="1" ht="15" customHeight="1" x14ac:dyDescent="0.3">
      <c r="A28" s="5">
        <v>21</v>
      </c>
      <c r="B28" s="65"/>
      <c r="C28" s="65"/>
      <c r="D28" s="66"/>
      <c r="E28" s="5" t="s">
        <v>13</v>
      </c>
      <c r="F28" s="18">
        <v>0</v>
      </c>
      <c r="G28" s="18">
        <v>0</v>
      </c>
      <c r="H28" s="18">
        <v>0</v>
      </c>
      <c r="I28" s="18">
        <v>0</v>
      </c>
    </row>
    <row r="29" spans="1:9" s="1" customFormat="1" ht="15" customHeight="1" x14ac:dyDescent="0.3">
      <c r="A29" s="5">
        <v>22</v>
      </c>
      <c r="B29" s="62"/>
      <c r="C29" s="62"/>
      <c r="D29" s="61" t="s">
        <v>17</v>
      </c>
      <c r="E29" s="8" t="s">
        <v>11</v>
      </c>
      <c r="F29" s="17">
        <v>0</v>
      </c>
      <c r="G29" s="17">
        <v>0</v>
      </c>
      <c r="H29" s="37">
        <v>501000</v>
      </c>
      <c r="I29" s="37">
        <v>501000</v>
      </c>
    </row>
    <row r="30" spans="1:9" s="1" customFormat="1" ht="15" customHeight="1" x14ac:dyDescent="0.3">
      <c r="A30" s="8">
        <v>23</v>
      </c>
      <c r="B30" s="62"/>
      <c r="C30" s="62"/>
      <c r="D30" s="62"/>
      <c r="E30" s="8" t="s">
        <v>12</v>
      </c>
      <c r="F30" s="17">
        <v>0</v>
      </c>
      <c r="G30" s="17">
        <v>0</v>
      </c>
      <c r="H30" s="37">
        <v>500599</v>
      </c>
      <c r="I30" s="37">
        <v>500599</v>
      </c>
    </row>
    <row r="31" spans="1:9" s="1" customFormat="1" ht="15" customHeight="1" x14ac:dyDescent="0.3">
      <c r="A31" s="5">
        <v>24</v>
      </c>
      <c r="B31" s="62"/>
      <c r="C31" s="62"/>
      <c r="D31" s="63"/>
      <c r="E31" s="8" t="s">
        <v>13</v>
      </c>
      <c r="F31" s="17">
        <v>0</v>
      </c>
      <c r="G31" s="17">
        <v>0</v>
      </c>
      <c r="H31" s="37">
        <v>401</v>
      </c>
      <c r="I31" s="37">
        <v>401</v>
      </c>
    </row>
    <row r="32" spans="1:9" s="1" customFormat="1" ht="15" customHeight="1" x14ac:dyDescent="0.3">
      <c r="A32" s="8">
        <v>25</v>
      </c>
      <c r="B32" s="65"/>
      <c r="C32" s="65" t="s">
        <v>15</v>
      </c>
      <c r="D32" s="64"/>
      <c r="E32" s="5" t="s">
        <v>11</v>
      </c>
      <c r="F32" s="18">
        <v>0</v>
      </c>
      <c r="G32" s="18">
        <v>0</v>
      </c>
      <c r="H32" s="38">
        <v>501000</v>
      </c>
      <c r="I32" s="38">
        <v>501000</v>
      </c>
    </row>
    <row r="33" spans="1:9" s="1" customFormat="1" ht="15" customHeight="1" x14ac:dyDescent="0.3">
      <c r="A33" s="5">
        <v>26</v>
      </c>
      <c r="B33" s="65"/>
      <c r="C33" s="65"/>
      <c r="D33" s="65"/>
      <c r="E33" s="5" t="s">
        <v>12</v>
      </c>
      <c r="F33" s="18">
        <v>0</v>
      </c>
      <c r="G33" s="18">
        <v>0</v>
      </c>
      <c r="H33" s="38">
        <v>500599</v>
      </c>
      <c r="I33" s="38">
        <v>500599</v>
      </c>
    </row>
    <row r="34" spans="1:9" s="1" customFormat="1" ht="15" customHeight="1" x14ac:dyDescent="0.3">
      <c r="A34" s="5">
        <v>27</v>
      </c>
      <c r="B34" s="65"/>
      <c r="C34" s="66"/>
      <c r="D34" s="66"/>
      <c r="E34" s="5" t="s">
        <v>13</v>
      </c>
      <c r="F34" s="18">
        <v>0</v>
      </c>
      <c r="G34" s="18">
        <v>0</v>
      </c>
      <c r="H34" s="38">
        <v>401</v>
      </c>
      <c r="I34" s="38">
        <v>401</v>
      </c>
    </row>
    <row r="35" spans="1:9" s="1" customFormat="1" ht="15" customHeight="1" x14ac:dyDescent="0.3">
      <c r="A35" s="8">
        <v>28</v>
      </c>
      <c r="B35" s="62" t="s">
        <v>15</v>
      </c>
      <c r="C35" s="61"/>
      <c r="D35" s="61"/>
      <c r="E35" s="8" t="s">
        <v>11</v>
      </c>
      <c r="F35" s="17">
        <v>0</v>
      </c>
      <c r="G35" s="17">
        <v>0</v>
      </c>
      <c r="H35" s="37">
        <v>501000</v>
      </c>
      <c r="I35" s="37">
        <v>501000</v>
      </c>
    </row>
    <row r="36" spans="1:9" s="1" customFormat="1" ht="15" customHeight="1" x14ac:dyDescent="0.3">
      <c r="A36" s="5">
        <v>29</v>
      </c>
      <c r="B36" s="62"/>
      <c r="C36" s="62"/>
      <c r="D36" s="62"/>
      <c r="E36" s="8" t="s">
        <v>12</v>
      </c>
      <c r="F36" s="17">
        <v>0</v>
      </c>
      <c r="G36" s="17">
        <v>0</v>
      </c>
      <c r="H36" s="37">
        <v>500599</v>
      </c>
      <c r="I36" s="37">
        <v>500599</v>
      </c>
    </row>
    <row r="37" spans="1:9" s="1" customFormat="1" ht="15" customHeight="1" x14ac:dyDescent="0.3">
      <c r="A37" s="8">
        <v>30</v>
      </c>
      <c r="B37" s="63"/>
      <c r="C37" s="63"/>
      <c r="D37" s="63"/>
      <c r="E37" s="8" t="s">
        <v>13</v>
      </c>
      <c r="F37" s="17">
        <v>0</v>
      </c>
      <c r="G37" s="17">
        <v>0</v>
      </c>
      <c r="H37" s="37">
        <v>401</v>
      </c>
      <c r="I37" s="37">
        <v>401</v>
      </c>
    </row>
    <row r="38" spans="1:9" x14ac:dyDescent="0.3">
      <c r="A38" s="8">
        <v>43</v>
      </c>
      <c r="B38" s="64"/>
      <c r="C38" s="64"/>
      <c r="D38" s="64" t="s">
        <v>20</v>
      </c>
      <c r="E38" s="5" t="s">
        <v>11</v>
      </c>
      <c r="F38" s="18">
        <v>0</v>
      </c>
      <c r="G38" s="38">
        <v>4355000</v>
      </c>
      <c r="H38" s="38">
        <v>0</v>
      </c>
      <c r="I38" s="38">
        <v>4355000</v>
      </c>
    </row>
    <row r="39" spans="1:9" x14ac:dyDescent="0.3">
      <c r="A39" s="5">
        <v>44</v>
      </c>
      <c r="B39" s="65"/>
      <c r="C39" s="65"/>
      <c r="D39" s="65"/>
      <c r="E39" s="5" t="s">
        <v>12</v>
      </c>
      <c r="F39" s="18">
        <v>0</v>
      </c>
      <c r="G39" s="38">
        <v>4354439</v>
      </c>
      <c r="H39" s="38">
        <v>0</v>
      </c>
      <c r="I39" s="38">
        <v>4354439</v>
      </c>
    </row>
    <row r="40" spans="1:9" x14ac:dyDescent="0.3">
      <c r="A40" s="8">
        <v>45</v>
      </c>
      <c r="B40" s="65"/>
      <c r="C40" s="65"/>
      <c r="D40" s="66"/>
      <c r="E40" s="5" t="s">
        <v>13</v>
      </c>
      <c r="F40" s="18">
        <v>0</v>
      </c>
      <c r="G40" s="38">
        <v>561</v>
      </c>
      <c r="H40" s="38">
        <v>0</v>
      </c>
      <c r="I40" s="38">
        <v>561</v>
      </c>
    </row>
    <row r="41" spans="1:9" x14ac:dyDescent="0.3">
      <c r="A41" s="5">
        <v>46</v>
      </c>
      <c r="B41" s="62"/>
      <c r="C41" s="62"/>
      <c r="D41" s="61" t="s">
        <v>21</v>
      </c>
      <c r="E41" s="8" t="s">
        <v>11</v>
      </c>
      <c r="F41" s="17">
        <v>0</v>
      </c>
      <c r="G41" s="37">
        <v>0</v>
      </c>
      <c r="H41" s="37">
        <v>598000</v>
      </c>
      <c r="I41" s="37">
        <v>598000</v>
      </c>
    </row>
    <row r="42" spans="1:9" x14ac:dyDescent="0.3">
      <c r="A42" s="5">
        <v>47</v>
      </c>
      <c r="B42" s="62"/>
      <c r="C42" s="62"/>
      <c r="D42" s="62"/>
      <c r="E42" s="8" t="s">
        <v>12</v>
      </c>
      <c r="F42" s="17">
        <v>0</v>
      </c>
      <c r="G42" s="37">
        <v>0</v>
      </c>
      <c r="H42" s="37">
        <v>597181</v>
      </c>
      <c r="I42" s="37">
        <v>597181</v>
      </c>
    </row>
    <row r="43" spans="1:9" x14ac:dyDescent="0.3">
      <c r="A43" s="8">
        <v>48</v>
      </c>
      <c r="B43" s="62"/>
      <c r="C43" s="62"/>
      <c r="D43" s="63"/>
      <c r="E43" s="8" t="s">
        <v>13</v>
      </c>
      <c r="F43" s="17">
        <v>0</v>
      </c>
      <c r="G43" s="37">
        <v>0</v>
      </c>
      <c r="H43" s="37">
        <v>819</v>
      </c>
      <c r="I43" s="37">
        <v>819</v>
      </c>
    </row>
    <row r="44" spans="1:9" x14ac:dyDescent="0.3">
      <c r="A44" s="5">
        <v>49</v>
      </c>
      <c r="B44" s="65"/>
      <c r="C44" s="65" t="s">
        <v>19</v>
      </c>
      <c r="D44" s="64"/>
      <c r="E44" s="5" t="s">
        <v>11</v>
      </c>
      <c r="F44" s="18">
        <v>0</v>
      </c>
      <c r="G44" s="38">
        <v>4355000</v>
      </c>
      <c r="H44" s="38">
        <v>598000</v>
      </c>
      <c r="I44" s="38">
        <v>4953000</v>
      </c>
    </row>
    <row r="45" spans="1:9" x14ac:dyDescent="0.3">
      <c r="A45" s="8">
        <v>50</v>
      </c>
      <c r="B45" s="65"/>
      <c r="C45" s="65"/>
      <c r="D45" s="65"/>
      <c r="E45" s="5" t="s">
        <v>12</v>
      </c>
      <c r="F45" s="18">
        <v>0</v>
      </c>
      <c r="G45" s="38">
        <v>4354439</v>
      </c>
      <c r="H45" s="38">
        <v>597181</v>
      </c>
      <c r="I45" s="38">
        <v>4951620</v>
      </c>
    </row>
    <row r="46" spans="1:9" x14ac:dyDescent="0.3">
      <c r="A46" s="5">
        <v>51</v>
      </c>
      <c r="B46" s="65"/>
      <c r="C46" s="66"/>
      <c r="D46" s="66"/>
      <c r="E46" s="5" t="s">
        <v>13</v>
      </c>
      <c r="F46" s="18">
        <v>0</v>
      </c>
      <c r="G46" s="38">
        <v>561</v>
      </c>
      <c r="H46" s="38">
        <v>819</v>
      </c>
      <c r="I46" s="38">
        <v>1380</v>
      </c>
    </row>
    <row r="47" spans="1:9" x14ac:dyDescent="0.3">
      <c r="A47" s="5">
        <v>52</v>
      </c>
      <c r="B47" s="62" t="s">
        <v>19</v>
      </c>
      <c r="C47" s="61"/>
      <c r="D47" s="61"/>
      <c r="E47" s="8" t="s">
        <v>11</v>
      </c>
      <c r="F47" s="17">
        <v>0</v>
      </c>
      <c r="G47" s="37">
        <v>4355000</v>
      </c>
      <c r="H47" s="37">
        <v>598000</v>
      </c>
      <c r="I47" s="37">
        <v>4953000</v>
      </c>
    </row>
    <row r="48" spans="1:9" x14ac:dyDescent="0.3">
      <c r="A48" s="8">
        <v>53</v>
      </c>
      <c r="B48" s="62"/>
      <c r="C48" s="62"/>
      <c r="D48" s="62"/>
      <c r="E48" s="8" t="s">
        <v>12</v>
      </c>
      <c r="F48" s="17">
        <v>0</v>
      </c>
      <c r="G48" s="37">
        <v>4354439</v>
      </c>
      <c r="H48" s="37">
        <v>597181</v>
      </c>
      <c r="I48" s="37">
        <v>4951620</v>
      </c>
    </row>
    <row r="49" spans="1:9" x14ac:dyDescent="0.3">
      <c r="A49" s="5">
        <v>54</v>
      </c>
      <c r="B49" s="63"/>
      <c r="C49" s="63"/>
      <c r="D49" s="63"/>
      <c r="E49" s="8" t="s">
        <v>13</v>
      </c>
      <c r="F49" s="17">
        <v>0</v>
      </c>
      <c r="G49" s="37">
        <v>561</v>
      </c>
      <c r="H49" s="37">
        <v>819</v>
      </c>
      <c r="I49" s="37">
        <v>1380</v>
      </c>
    </row>
    <row r="50" spans="1:9" x14ac:dyDescent="0.3">
      <c r="A50" s="8">
        <v>55</v>
      </c>
      <c r="B50" s="64"/>
      <c r="C50" s="64"/>
      <c r="D50" s="64" t="s">
        <v>23</v>
      </c>
      <c r="E50" s="5" t="s">
        <v>11</v>
      </c>
      <c r="F50" s="38">
        <v>22000</v>
      </c>
      <c r="G50" s="38">
        <v>8000</v>
      </c>
      <c r="H50" s="38">
        <v>0</v>
      </c>
      <c r="I50" s="38">
        <v>30000</v>
      </c>
    </row>
    <row r="51" spans="1:9" x14ac:dyDescent="0.3">
      <c r="A51" s="5">
        <v>56</v>
      </c>
      <c r="B51" s="65"/>
      <c r="C51" s="65"/>
      <c r="D51" s="65"/>
      <c r="E51" s="5" t="s">
        <v>12</v>
      </c>
      <c r="F51" s="38">
        <v>15305</v>
      </c>
      <c r="G51" s="38">
        <v>6670</v>
      </c>
      <c r="H51" s="38">
        <v>0</v>
      </c>
      <c r="I51" s="38">
        <v>21975</v>
      </c>
    </row>
    <row r="52" spans="1:9" x14ac:dyDescent="0.3">
      <c r="A52" s="5">
        <v>57</v>
      </c>
      <c r="B52" s="65"/>
      <c r="C52" s="65"/>
      <c r="D52" s="66"/>
      <c r="E52" s="5" t="s">
        <v>13</v>
      </c>
      <c r="F52" s="38">
        <v>6695</v>
      </c>
      <c r="G52" s="38">
        <v>1330</v>
      </c>
      <c r="H52" s="38">
        <v>0</v>
      </c>
      <c r="I52" s="38">
        <v>8025</v>
      </c>
    </row>
    <row r="53" spans="1:9" x14ac:dyDescent="0.3">
      <c r="A53" s="8">
        <v>58</v>
      </c>
      <c r="B53" s="62"/>
      <c r="C53" s="62"/>
      <c r="D53" s="61" t="s">
        <v>24</v>
      </c>
      <c r="E53" s="8" t="s">
        <v>11</v>
      </c>
      <c r="F53" s="37">
        <v>0</v>
      </c>
      <c r="G53" s="37">
        <v>2180000</v>
      </c>
      <c r="H53" s="37">
        <v>0</v>
      </c>
      <c r="I53" s="37">
        <v>2180000</v>
      </c>
    </row>
    <row r="54" spans="1:9" x14ac:dyDescent="0.3">
      <c r="A54" s="5">
        <v>59</v>
      </c>
      <c r="B54" s="62"/>
      <c r="C54" s="62"/>
      <c r="D54" s="62"/>
      <c r="E54" s="8" t="s">
        <v>12</v>
      </c>
      <c r="F54" s="37">
        <v>0</v>
      </c>
      <c r="G54" s="37">
        <v>2350161</v>
      </c>
      <c r="H54" s="37">
        <v>0</v>
      </c>
      <c r="I54" s="37">
        <v>2350161</v>
      </c>
    </row>
    <row r="55" spans="1:9" x14ac:dyDescent="0.3">
      <c r="A55" s="8">
        <v>60</v>
      </c>
      <c r="B55" s="62"/>
      <c r="C55" s="62"/>
      <c r="D55" s="63"/>
      <c r="E55" s="8" t="s">
        <v>13</v>
      </c>
      <c r="F55" s="37">
        <v>0</v>
      </c>
      <c r="G55" s="37">
        <v>-170161</v>
      </c>
      <c r="H55" s="37">
        <v>0</v>
      </c>
      <c r="I55" s="37">
        <v>-170161</v>
      </c>
    </row>
    <row r="56" spans="1:9" x14ac:dyDescent="0.3">
      <c r="A56" s="5">
        <v>61</v>
      </c>
      <c r="B56" s="65"/>
      <c r="C56" s="65" t="s">
        <v>22</v>
      </c>
      <c r="D56" s="64"/>
      <c r="E56" s="5" t="s">
        <v>11</v>
      </c>
      <c r="F56" s="38">
        <v>22000</v>
      </c>
      <c r="G56" s="38">
        <v>2188000</v>
      </c>
      <c r="H56" s="38">
        <v>0</v>
      </c>
      <c r="I56" s="38">
        <v>2210000</v>
      </c>
    </row>
    <row r="57" spans="1:9" x14ac:dyDescent="0.3">
      <c r="A57" s="5">
        <v>62</v>
      </c>
      <c r="B57" s="65"/>
      <c r="C57" s="65"/>
      <c r="D57" s="65"/>
      <c r="E57" s="5" t="s">
        <v>12</v>
      </c>
      <c r="F57" s="38">
        <v>15305</v>
      </c>
      <c r="G57" s="38">
        <v>2356831</v>
      </c>
      <c r="H57" s="38">
        <v>0</v>
      </c>
      <c r="I57" s="38">
        <v>2372136</v>
      </c>
    </row>
    <row r="58" spans="1:9" x14ac:dyDescent="0.3">
      <c r="A58" s="8">
        <v>63</v>
      </c>
      <c r="B58" s="65"/>
      <c r="C58" s="66"/>
      <c r="D58" s="66"/>
      <c r="E58" s="5" t="s">
        <v>13</v>
      </c>
      <c r="F58" s="38">
        <v>6695</v>
      </c>
      <c r="G58" s="38">
        <v>-168831</v>
      </c>
      <c r="H58" s="38">
        <v>0</v>
      </c>
      <c r="I58" s="38">
        <v>-162136</v>
      </c>
    </row>
    <row r="59" spans="1:9" x14ac:dyDescent="0.3">
      <c r="A59" s="5">
        <v>64</v>
      </c>
      <c r="B59" s="62" t="s">
        <v>22</v>
      </c>
      <c r="C59" s="61"/>
      <c r="D59" s="61"/>
      <c r="E59" s="8" t="s">
        <v>11</v>
      </c>
      <c r="F59" s="37">
        <v>22000</v>
      </c>
      <c r="G59" s="37">
        <v>2188000</v>
      </c>
      <c r="H59" s="37">
        <v>0</v>
      </c>
      <c r="I59" s="37">
        <v>2210000</v>
      </c>
    </row>
    <row r="60" spans="1:9" x14ac:dyDescent="0.3">
      <c r="A60" s="8">
        <v>65</v>
      </c>
      <c r="B60" s="62"/>
      <c r="C60" s="62"/>
      <c r="D60" s="62"/>
      <c r="E60" s="8" t="s">
        <v>12</v>
      </c>
      <c r="F60" s="37">
        <v>15305</v>
      </c>
      <c r="G60" s="37">
        <v>2356831</v>
      </c>
      <c r="H60" s="37">
        <v>0</v>
      </c>
      <c r="I60" s="37">
        <v>2372136</v>
      </c>
    </row>
    <row r="61" spans="1:9" x14ac:dyDescent="0.3">
      <c r="A61" s="5">
        <v>66</v>
      </c>
      <c r="B61" s="63"/>
      <c r="C61" s="63"/>
      <c r="D61" s="63"/>
      <c r="E61" s="8" t="s">
        <v>13</v>
      </c>
      <c r="F61" s="37">
        <v>6695</v>
      </c>
      <c r="G61" s="37">
        <v>-168831</v>
      </c>
      <c r="H61" s="37">
        <v>0</v>
      </c>
      <c r="I61" s="37">
        <v>-162136</v>
      </c>
    </row>
    <row r="62" spans="1:9" x14ac:dyDescent="0.3">
      <c r="A62" s="67" t="s">
        <v>63</v>
      </c>
      <c r="B62" s="68"/>
      <c r="C62" s="68"/>
      <c r="D62" s="69"/>
      <c r="E62" s="19" t="s">
        <v>11</v>
      </c>
      <c r="F62" s="20">
        <v>122372000</v>
      </c>
      <c r="G62" s="20">
        <v>24783000</v>
      </c>
      <c r="H62" s="20">
        <v>1099000</v>
      </c>
      <c r="I62" s="20">
        <v>148254000</v>
      </c>
    </row>
    <row r="63" spans="1:9" x14ac:dyDescent="0.3">
      <c r="A63" s="70"/>
      <c r="B63" s="71"/>
      <c r="C63" s="71"/>
      <c r="D63" s="72"/>
      <c r="E63" s="21" t="s">
        <v>12</v>
      </c>
      <c r="F63" s="22">
        <v>118840795</v>
      </c>
      <c r="G63" s="22">
        <v>24951270</v>
      </c>
      <c r="H63" s="22">
        <v>1097780</v>
      </c>
      <c r="I63" s="22">
        <v>144889845</v>
      </c>
    </row>
    <row r="64" spans="1:9" x14ac:dyDescent="0.3">
      <c r="A64" s="73"/>
      <c r="B64" s="74"/>
      <c r="C64" s="74"/>
      <c r="D64" s="75"/>
      <c r="E64" s="21" t="s">
        <v>13</v>
      </c>
      <c r="F64" s="22">
        <v>3531205</v>
      </c>
      <c r="G64" s="22">
        <v>-168270</v>
      </c>
      <c r="H64" s="22">
        <v>1220</v>
      </c>
      <c r="I64" s="22">
        <v>3364155</v>
      </c>
    </row>
    <row r="66" spans="6:9" x14ac:dyDescent="0.3">
      <c r="F66" s="14"/>
      <c r="G66" s="14"/>
      <c r="H66" s="14"/>
      <c r="I66" s="14"/>
    </row>
    <row r="67" spans="6:9" x14ac:dyDescent="0.3">
      <c r="F67" s="14"/>
      <c r="G67" s="14"/>
      <c r="H67" s="14"/>
      <c r="I67" s="14"/>
    </row>
    <row r="68" spans="6:9" x14ac:dyDescent="0.3">
      <c r="F68" s="14"/>
      <c r="G68" s="14"/>
      <c r="H68" s="14"/>
      <c r="I68" s="14"/>
    </row>
    <row r="69" spans="6:9" x14ac:dyDescent="0.3">
      <c r="F69" s="14"/>
    </row>
  </sheetData>
  <mergeCells count="58">
    <mergeCell ref="A62:D64"/>
    <mergeCell ref="B50:B52"/>
    <mergeCell ref="C50:C52"/>
    <mergeCell ref="D50:D52"/>
    <mergeCell ref="B53:B55"/>
    <mergeCell ref="C53:C55"/>
    <mergeCell ref="D53:D55"/>
    <mergeCell ref="B56:B58"/>
    <mergeCell ref="C56:C58"/>
    <mergeCell ref="D56:D58"/>
    <mergeCell ref="B59:B61"/>
    <mergeCell ref="C59:C61"/>
    <mergeCell ref="D59:D61"/>
    <mergeCell ref="B44:B46"/>
    <mergeCell ref="C44:C46"/>
    <mergeCell ref="D44:D46"/>
    <mergeCell ref="B47:B49"/>
    <mergeCell ref="C47:C49"/>
    <mergeCell ref="D47:D49"/>
    <mergeCell ref="B38:B40"/>
    <mergeCell ref="C38:C40"/>
    <mergeCell ref="D38:D40"/>
    <mergeCell ref="B41:B43"/>
    <mergeCell ref="C41:C43"/>
    <mergeCell ref="D41:D43"/>
    <mergeCell ref="B32:B34"/>
    <mergeCell ref="C32:C34"/>
    <mergeCell ref="D32:D34"/>
    <mergeCell ref="B35:B37"/>
    <mergeCell ref="C35:C37"/>
    <mergeCell ref="D35:D37"/>
    <mergeCell ref="B26:B28"/>
    <mergeCell ref="C26:C28"/>
    <mergeCell ref="D26:D28"/>
    <mergeCell ref="B29:B31"/>
    <mergeCell ref="C29:C31"/>
    <mergeCell ref="D29:D31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  <mergeCell ref="B5:B7"/>
    <mergeCell ref="C5:C7"/>
    <mergeCell ref="D5:D7"/>
    <mergeCell ref="B8:B10"/>
    <mergeCell ref="C8:C10"/>
    <mergeCell ref="D8:D10"/>
    <mergeCell ref="B11:B13"/>
    <mergeCell ref="C11:C13"/>
    <mergeCell ref="D11:D13"/>
    <mergeCell ref="B14:B16"/>
    <mergeCell ref="C14:C16"/>
    <mergeCell ref="D14:D1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opLeftCell="A43" workbookViewId="0">
      <selection activeCell="K33" sqref="K33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5" t="s">
        <v>65</v>
      </c>
      <c r="B2" s="15"/>
      <c r="C2" s="15"/>
      <c r="D2" s="15"/>
      <c r="E2" s="15"/>
      <c r="F2" s="15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3">
      <c r="A5" s="27">
        <v>1</v>
      </c>
      <c r="B5" s="76"/>
      <c r="C5" s="76"/>
      <c r="D5" s="76" t="s">
        <v>28</v>
      </c>
      <c r="E5" s="27" t="s">
        <v>11</v>
      </c>
      <c r="F5" s="40">
        <v>65374000</v>
      </c>
      <c r="G5" s="40">
        <v>0</v>
      </c>
      <c r="H5" s="40">
        <v>0</v>
      </c>
      <c r="I5" s="40">
        <v>65374000</v>
      </c>
    </row>
    <row r="6" spans="1:9" x14ac:dyDescent="0.3">
      <c r="A6" s="28">
        <v>2</v>
      </c>
      <c r="B6" s="77"/>
      <c r="C6" s="77"/>
      <c r="D6" s="77"/>
      <c r="E6" s="28" t="s">
        <v>12</v>
      </c>
      <c r="F6" s="37">
        <v>64686200</v>
      </c>
      <c r="G6" s="37">
        <v>0</v>
      </c>
      <c r="H6" s="37">
        <v>0</v>
      </c>
      <c r="I6" s="37">
        <v>64686200</v>
      </c>
    </row>
    <row r="7" spans="1:9" x14ac:dyDescent="0.3">
      <c r="A7" s="28">
        <v>3</v>
      </c>
      <c r="B7" s="77"/>
      <c r="C7" s="77"/>
      <c r="D7" s="78"/>
      <c r="E7" s="28" t="s">
        <v>13</v>
      </c>
      <c r="F7" s="37">
        <v>687800</v>
      </c>
      <c r="G7" s="37">
        <v>0</v>
      </c>
      <c r="H7" s="37">
        <v>0</v>
      </c>
      <c r="I7" s="37">
        <v>687800</v>
      </c>
    </row>
    <row r="8" spans="1:9" x14ac:dyDescent="0.3">
      <c r="A8" s="33">
        <v>4</v>
      </c>
      <c r="B8" s="79"/>
      <c r="C8" s="79"/>
      <c r="D8" s="80" t="s">
        <v>29</v>
      </c>
      <c r="E8" s="33" t="s">
        <v>11</v>
      </c>
      <c r="F8" s="38">
        <v>25756000</v>
      </c>
      <c r="G8" s="38">
        <v>0</v>
      </c>
      <c r="H8" s="38">
        <v>250000</v>
      </c>
      <c r="I8" s="38">
        <v>26006000</v>
      </c>
    </row>
    <row r="9" spans="1:9" x14ac:dyDescent="0.3">
      <c r="A9" s="33">
        <v>5</v>
      </c>
      <c r="B9" s="79"/>
      <c r="C9" s="79"/>
      <c r="D9" s="79"/>
      <c r="E9" s="33" t="s">
        <v>12</v>
      </c>
      <c r="F9" s="38">
        <v>25110770</v>
      </c>
      <c r="G9" s="38">
        <v>0</v>
      </c>
      <c r="H9" s="38">
        <v>123500</v>
      </c>
      <c r="I9" s="38">
        <v>25234270</v>
      </c>
    </row>
    <row r="10" spans="1:9" x14ac:dyDescent="0.3">
      <c r="A10" s="33">
        <v>6</v>
      </c>
      <c r="B10" s="79"/>
      <c r="C10" s="79"/>
      <c r="D10" s="81"/>
      <c r="E10" s="33" t="s">
        <v>13</v>
      </c>
      <c r="F10" s="38">
        <v>645230</v>
      </c>
      <c r="G10" s="38">
        <v>0</v>
      </c>
      <c r="H10" s="38">
        <v>126500</v>
      </c>
      <c r="I10" s="38">
        <v>771730</v>
      </c>
    </row>
    <row r="11" spans="1:9" x14ac:dyDescent="0.3">
      <c r="A11" s="28">
        <v>10</v>
      </c>
      <c r="B11" s="77"/>
      <c r="C11" s="77"/>
      <c r="D11" s="76" t="s">
        <v>30</v>
      </c>
      <c r="E11" s="28" t="s">
        <v>11</v>
      </c>
      <c r="F11" s="37">
        <v>7595000</v>
      </c>
      <c r="G11" s="37">
        <v>0</v>
      </c>
      <c r="H11" s="37">
        <v>0</v>
      </c>
      <c r="I11" s="37">
        <v>7595000</v>
      </c>
    </row>
    <row r="12" spans="1:9" x14ac:dyDescent="0.3">
      <c r="A12" s="28">
        <v>11</v>
      </c>
      <c r="B12" s="77"/>
      <c r="C12" s="77"/>
      <c r="D12" s="77"/>
      <c r="E12" s="28" t="s">
        <v>12</v>
      </c>
      <c r="F12" s="37">
        <v>7493460</v>
      </c>
      <c r="G12" s="37">
        <v>0</v>
      </c>
      <c r="H12" s="37">
        <v>0</v>
      </c>
      <c r="I12" s="37">
        <v>7493460</v>
      </c>
    </row>
    <row r="13" spans="1:9" x14ac:dyDescent="0.3">
      <c r="A13" s="28">
        <v>12</v>
      </c>
      <c r="B13" s="77"/>
      <c r="C13" s="77"/>
      <c r="D13" s="78"/>
      <c r="E13" s="28" t="s">
        <v>13</v>
      </c>
      <c r="F13" s="37">
        <v>101540</v>
      </c>
      <c r="G13" s="37">
        <v>0</v>
      </c>
      <c r="H13" s="37">
        <v>0</v>
      </c>
      <c r="I13" s="37">
        <v>101540</v>
      </c>
    </row>
    <row r="14" spans="1:9" x14ac:dyDescent="0.3">
      <c r="A14" s="33">
        <v>13</v>
      </c>
      <c r="B14" s="79"/>
      <c r="C14" s="79"/>
      <c r="D14" s="80" t="s">
        <v>31</v>
      </c>
      <c r="E14" s="33" t="s">
        <v>11</v>
      </c>
      <c r="F14" s="38">
        <v>9487000</v>
      </c>
      <c r="G14" s="38">
        <v>0</v>
      </c>
      <c r="H14" s="38">
        <v>0</v>
      </c>
      <c r="I14" s="38">
        <v>9487000</v>
      </c>
    </row>
    <row r="15" spans="1:9" x14ac:dyDescent="0.3">
      <c r="A15" s="33">
        <v>14</v>
      </c>
      <c r="B15" s="79"/>
      <c r="C15" s="79"/>
      <c r="D15" s="79"/>
      <c r="E15" s="33" t="s">
        <v>12</v>
      </c>
      <c r="F15" s="38">
        <v>7339860</v>
      </c>
      <c r="G15" s="38">
        <v>0</v>
      </c>
      <c r="H15" s="38">
        <v>0</v>
      </c>
      <c r="I15" s="38">
        <v>7339860</v>
      </c>
    </row>
    <row r="16" spans="1:9" x14ac:dyDescent="0.3">
      <c r="A16" s="33">
        <v>15</v>
      </c>
      <c r="B16" s="79"/>
      <c r="C16" s="79"/>
      <c r="D16" s="81"/>
      <c r="E16" s="33" t="s">
        <v>13</v>
      </c>
      <c r="F16" s="38">
        <v>2147140</v>
      </c>
      <c r="G16" s="38">
        <v>0</v>
      </c>
      <c r="H16" s="38">
        <v>0</v>
      </c>
      <c r="I16" s="38">
        <v>2147140</v>
      </c>
    </row>
    <row r="17" spans="1:9" x14ac:dyDescent="0.3">
      <c r="A17" s="28">
        <v>16</v>
      </c>
      <c r="B17" s="77"/>
      <c r="C17" s="77"/>
      <c r="D17" s="76" t="s">
        <v>32</v>
      </c>
      <c r="E17" s="28" t="s">
        <v>11</v>
      </c>
      <c r="F17" s="37">
        <v>300000</v>
      </c>
      <c r="G17" s="37">
        <v>0</v>
      </c>
      <c r="H17" s="37">
        <v>220000</v>
      </c>
      <c r="I17" s="37">
        <v>520000</v>
      </c>
    </row>
    <row r="18" spans="1:9" x14ac:dyDescent="0.3">
      <c r="A18" s="28">
        <v>17</v>
      </c>
      <c r="B18" s="77"/>
      <c r="C18" s="77"/>
      <c r="D18" s="77"/>
      <c r="E18" s="28" t="s">
        <v>12</v>
      </c>
      <c r="F18" s="37">
        <v>300000</v>
      </c>
      <c r="G18" s="37">
        <v>0</v>
      </c>
      <c r="H18" s="37">
        <v>112820</v>
      </c>
      <c r="I18" s="37">
        <v>412820</v>
      </c>
    </row>
    <row r="19" spans="1:9" x14ac:dyDescent="0.3">
      <c r="A19" s="28">
        <v>18</v>
      </c>
      <c r="B19" s="77"/>
      <c r="C19" s="77"/>
      <c r="D19" s="78"/>
      <c r="E19" s="28" t="s">
        <v>13</v>
      </c>
      <c r="F19" s="37">
        <v>0</v>
      </c>
      <c r="G19" s="37">
        <v>0</v>
      </c>
      <c r="H19" s="37">
        <v>107180</v>
      </c>
      <c r="I19" s="37">
        <v>107180</v>
      </c>
    </row>
    <row r="20" spans="1:9" x14ac:dyDescent="0.3">
      <c r="A20" s="33">
        <v>19</v>
      </c>
      <c r="B20" s="79"/>
      <c r="C20" s="79" t="s">
        <v>27</v>
      </c>
      <c r="D20" s="80"/>
      <c r="E20" s="33" t="s">
        <v>11</v>
      </c>
      <c r="F20" s="38">
        <v>108512000</v>
      </c>
      <c r="G20" s="38">
        <v>0</v>
      </c>
      <c r="H20" s="38">
        <v>470000</v>
      </c>
      <c r="I20" s="38">
        <v>108982000</v>
      </c>
    </row>
    <row r="21" spans="1:9" x14ac:dyDescent="0.3">
      <c r="A21" s="33">
        <v>20</v>
      </c>
      <c r="B21" s="79"/>
      <c r="C21" s="79"/>
      <c r="D21" s="79"/>
      <c r="E21" s="33" t="s">
        <v>12</v>
      </c>
      <c r="F21" s="38">
        <v>104930290</v>
      </c>
      <c r="G21" s="38">
        <v>0</v>
      </c>
      <c r="H21" s="38">
        <v>236320</v>
      </c>
      <c r="I21" s="38">
        <v>105166610</v>
      </c>
    </row>
    <row r="22" spans="1:9" x14ac:dyDescent="0.3">
      <c r="A22" s="33">
        <v>21</v>
      </c>
      <c r="B22" s="79"/>
      <c r="C22" s="81"/>
      <c r="D22" s="81"/>
      <c r="E22" s="33" t="s">
        <v>13</v>
      </c>
      <c r="F22" s="38">
        <v>3581710</v>
      </c>
      <c r="G22" s="38">
        <v>0</v>
      </c>
      <c r="H22" s="38">
        <v>233680</v>
      </c>
      <c r="I22" s="38">
        <v>3815390</v>
      </c>
    </row>
    <row r="23" spans="1:9" x14ac:dyDescent="0.3">
      <c r="A23" s="28">
        <v>28</v>
      </c>
      <c r="B23" s="77"/>
      <c r="C23" s="77"/>
      <c r="D23" s="76" t="s">
        <v>34</v>
      </c>
      <c r="E23" s="28" t="s">
        <v>11</v>
      </c>
      <c r="F23" s="37">
        <v>0</v>
      </c>
      <c r="G23" s="37">
        <v>180000</v>
      </c>
      <c r="H23" s="37">
        <v>0</v>
      </c>
      <c r="I23" s="37">
        <v>180000</v>
      </c>
    </row>
    <row r="24" spans="1:9" x14ac:dyDescent="0.3">
      <c r="A24" s="28">
        <v>29</v>
      </c>
      <c r="B24" s="77"/>
      <c r="C24" s="77"/>
      <c r="D24" s="77"/>
      <c r="E24" s="28" t="s">
        <v>12</v>
      </c>
      <c r="F24" s="37">
        <v>0</v>
      </c>
      <c r="G24" s="37">
        <v>132400</v>
      </c>
      <c r="H24" s="37">
        <v>0</v>
      </c>
      <c r="I24" s="37">
        <v>132400</v>
      </c>
    </row>
    <row r="25" spans="1:9" x14ac:dyDescent="0.3">
      <c r="A25" s="28">
        <v>30</v>
      </c>
      <c r="B25" s="77"/>
      <c r="C25" s="77"/>
      <c r="D25" s="78"/>
      <c r="E25" s="28" t="s">
        <v>13</v>
      </c>
      <c r="F25" s="37">
        <v>0</v>
      </c>
      <c r="G25" s="37">
        <v>47600</v>
      </c>
      <c r="H25" s="37">
        <v>0</v>
      </c>
      <c r="I25" s="37">
        <v>47600</v>
      </c>
    </row>
    <row r="26" spans="1:9" x14ac:dyDescent="0.3">
      <c r="A26" s="33">
        <v>31</v>
      </c>
      <c r="B26" s="79"/>
      <c r="C26" s="79" t="s">
        <v>33</v>
      </c>
      <c r="D26" s="80"/>
      <c r="E26" s="33" t="s">
        <v>11</v>
      </c>
      <c r="F26" s="38">
        <v>0</v>
      </c>
      <c r="G26" s="38">
        <v>180000</v>
      </c>
      <c r="H26" s="38">
        <v>0</v>
      </c>
      <c r="I26" s="38">
        <v>180000</v>
      </c>
    </row>
    <row r="27" spans="1:9" x14ac:dyDescent="0.3">
      <c r="A27" s="33">
        <v>32</v>
      </c>
      <c r="B27" s="79"/>
      <c r="C27" s="79"/>
      <c r="D27" s="79"/>
      <c r="E27" s="33" t="s">
        <v>12</v>
      </c>
      <c r="F27" s="38">
        <v>0</v>
      </c>
      <c r="G27" s="38">
        <v>132400</v>
      </c>
      <c r="H27" s="38">
        <v>0</v>
      </c>
      <c r="I27" s="38">
        <v>132400</v>
      </c>
    </row>
    <row r="28" spans="1:9" x14ac:dyDescent="0.3">
      <c r="A28" s="33">
        <v>33</v>
      </c>
      <c r="B28" s="79"/>
      <c r="C28" s="81"/>
      <c r="D28" s="81"/>
      <c r="E28" s="33" t="s">
        <v>13</v>
      </c>
      <c r="F28" s="38">
        <v>0</v>
      </c>
      <c r="G28" s="38">
        <v>47600</v>
      </c>
      <c r="H28" s="38">
        <v>0</v>
      </c>
      <c r="I28" s="38">
        <v>47600</v>
      </c>
    </row>
    <row r="29" spans="1:9" x14ac:dyDescent="0.3">
      <c r="A29" s="28">
        <v>34</v>
      </c>
      <c r="B29" s="77"/>
      <c r="C29" s="76"/>
      <c r="D29" s="76" t="s">
        <v>36</v>
      </c>
      <c r="E29" s="28" t="s">
        <v>11</v>
      </c>
      <c r="F29" s="37">
        <v>0</v>
      </c>
      <c r="G29" s="37">
        <v>60000</v>
      </c>
      <c r="H29" s="37">
        <v>0</v>
      </c>
      <c r="I29" s="37">
        <v>60000</v>
      </c>
    </row>
    <row r="30" spans="1:9" x14ac:dyDescent="0.3">
      <c r="A30" s="28">
        <v>35</v>
      </c>
      <c r="B30" s="77"/>
      <c r="C30" s="77"/>
      <c r="D30" s="77"/>
      <c r="E30" s="28" t="s">
        <v>12</v>
      </c>
      <c r="F30" s="37">
        <v>0</v>
      </c>
      <c r="G30" s="37">
        <v>0</v>
      </c>
      <c r="H30" s="37">
        <v>0</v>
      </c>
      <c r="I30" s="37">
        <v>0</v>
      </c>
    </row>
    <row r="31" spans="1:9" x14ac:dyDescent="0.3">
      <c r="A31" s="28">
        <v>36</v>
      </c>
      <c r="B31" s="77"/>
      <c r="C31" s="77"/>
      <c r="D31" s="78"/>
      <c r="E31" s="28" t="s">
        <v>13</v>
      </c>
      <c r="F31" s="37">
        <v>0</v>
      </c>
      <c r="G31" s="37">
        <v>60000</v>
      </c>
      <c r="H31" s="37">
        <v>0</v>
      </c>
      <c r="I31" s="37">
        <v>60000</v>
      </c>
    </row>
    <row r="32" spans="1:9" x14ac:dyDescent="0.3">
      <c r="A32" s="33">
        <v>37</v>
      </c>
      <c r="B32" s="79"/>
      <c r="C32" s="79"/>
      <c r="D32" s="80" t="s">
        <v>37</v>
      </c>
      <c r="E32" s="33" t="s">
        <v>11</v>
      </c>
      <c r="F32" s="38">
        <v>750000</v>
      </c>
      <c r="G32" s="38">
        <v>1361000</v>
      </c>
      <c r="H32" s="38">
        <v>0</v>
      </c>
      <c r="I32" s="38">
        <v>2111000</v>
      </c>
    </row>
    <row r="33" spans="1:9" x14ac:dyDescent="0.3">
      <c r="A33" s="33">
        <v>38</v>
      </c>
      <c r="B33" s="79"/>
      <c r="C33" s="79"/>
      <c r="D33" s="79"/>
      <c r="E33" s="33" t="s">
        <v>12</v>
      </c>
      <c r="F33" s="38">
        <v>750000</v>
      </c>
      <c r="G33" s="38">
        <v>1348882</v>
      </c>
      <c r="H33" s="38">
        <v>0</v>
      </c>
      <c r="I33" s="38">
        <v>2098882</v>
      </c>
    </row>
    <row r="34" spans="1:9" x14ac:dyDescent="0.3">
      <c r="A34" s="33">
        <v>39</v>
      </c>
      <c r="B34" s="79"/>
      <c r="C34" s="79"/>
      <c r="D34" s="81"/>
      <c r="E34" s="33" t="s">
        <v>13</v>
      </c>
      <c r="F34" s="38">
        <v>0</v>
      </c>
      <c r="G34" s="38">
        <v>12118</v>
      </c>
      <c r="H34" s="38">
        <v>0</v>
      </c>
      <c r="I34" s="38">
        <v>12118</v>
      </c>
    </row>
    <row r="35" spans="1:9" x14ac:dyDescent="0.3">
      <c r="A35" s="28">
        <v>40</v>
      </c>
      <c r="B35" s="77"/>
      <c r="C35" s="77"/>
      <c r="D35" s="76" t="s">
        <v>38</v>
      </c>
      <c r="E35" s="28" t="s">
        <v>11</v>
      </c>
      <c r="F35" s="37">
        <v>3446000</v>
      </c>
      <c r="G35" s="37">
        <v>1847000</v>
      </c>
      <c r="H35" s="37">
        <v>0</v>
      </c>
      <c r="I35" s="37">
        <v>5293000</v>
      </c>
    </row>
    <row r="36" spans="1:9" x14ac:dyDescent="0.3">
      <c r="A36" s="28">
        <v>41</v>
      </c>
      <c r="B36" s="77"/>
      <c r="C36" s="77"/>
      <c r="D36" s="77"/>
      <c r="E36" s="28" t="s">
        <v>12</v>
      </c>
      <c r="F36" s="37">
        <v>3446000</v>
      </c>
      <c r="G36" s="37">
        <v>1762200</v>
      </c>
      <c r="H36" s="37">
        <v>0</v>
      </c>
      <c r="I36" s="37">
        <v>5208200</v>
      </c>
    </row>
    <row r="37" spans="1:9" x14ac:dyDescent="0.3">
      <c r="A37" s="28">
        <v>42</v>
      </c>
      <c r="B37" s="77"/>
      <c r="C37" s="77"/>
      <c r="D37" s="78"/>
      <c r="E37" s="28" t="s">
        <v>13</v>
      </c>
      <c r="F37" s="37">
        <v>0</v>
      </c>
      <c r="G37" s="37">
        <v>84800</v>
      </c>
      <c r="H37" s="37">
        <v>0</v>
      </c>
      <c r="I37" s="37">
        <v>84800</v>
      </c>
    </row>
    <row r="38" spans="1:9" x14ac:dyDescent="0.3">
      <c r="A38" s="33">
        <v>43</v>
      </c>
      <c r="B38" s="79"/>
      <c r="C38" s="79"/>
      <c r="D38" s="80" t="s">
        <v>39</v>
      </c>
      <c r="E38" s="33" t="s">
        <v>11</v>
      </c>
      <c r="F38" s="38">
        <v>0</v>
      </c>
      <c r="G38" s="38">
        <v>640000</v>
      </c>
      <c r="H38" s="38">
        <v>0</v>
      </c>
      <c r="I38" s="38">
        <v>640000</v>
      </c>
    </row>
    <row r="39" spans="1:9" x14ac:dyDescent="0.3">
      <c r="A39" s="33">
        <v>44</v>
      </c>
      <c r="B39" s="79"/>
      <c r="C39" s="79"/>
      <c r="D39" s="79"/>
      <c r="E39" s="33" t="s">
        <v>12</v>
      </c>
      <c r="F39" s="38">
        <v>0</v>
      </c>
      <c r="G39" s="38">
        <v>340760</v>
      </c>
      <c r="H39" s="38">
        <v>0</v>
      </c>
      <c r="I39" s="38">
        <v>340760</v>
      </c>
    </row>
    <row r="40" spans="1:9" x14ac:dyDescent="0.3">
      <c r="A40" s="33">
        <v>45</v>
      </c>
      <c r="B40" s="79"/>
      <c r="C40" s="79"/>
      <c r="D40" s="81"/>
      <c r="E40" s="33" t="s">
        <v>13</v>
      </c>
      <c r="F40" s="38">
        <v>0</v>
      </c>
      <c r="G40" s="38">
        <v>299240</v>
      </c>
      <c r="H40" s="38">
        <v>0</v>
      </c>
      <c r="I40" s="38">
        <v>299240</v>
      </c>
    </row>
    <row r="41" spans="1:9" x14ac:dyDescent="0.3">
      <c r="A41" s="28">
        <v>46</v>
      </c>
      <c r="B41" s="77"/>
      <c r="C41" s="77"/>
      <c r="D41" s="76" t="s">
        <v>40</v>
      </c>
      <c r="E41" s="28" t="s">
        <v>11</v>
      </c>
      <c r="F41" s="37">
        <v>0</v>
      </c>
      <c r="G41" s="37">
        <v>680000</v>
      </c>
      <c r="H41" s="37">
        <v>0</v>
      </c>
      <c r="I41" s="37">
        <v>680000</v>
      </c>
    </row>
    <row r="42" spans="1:9" x14ac:dyDescent="0.3">
      <c r="A42" s="28">
        <v>47</v>
      </c>
      <c r="B42" s="77"/>
      <c r="C42" s="77"/>
      <c r="D42" s="77"/>
      <c r="E42" s="28" t="s">
        <v>12</v>
      </c>
      <c r="F42" s="37">
        <v>0</v>
      </c>
      <c r="G42" s="37">
        <v>366700</v>
      </c>
      <c r="H42" s="37">
        <v>0</v>
      </c>
      <c r="I42" s="37">
        <v>366700</v>
      </c>
    </row>
    <row r="43" spans="1:9" x14ac:dyDescent="0.3">
      <c r="A43" s="28">
        <v>48</v>
      </c>
      <c r="B43" s="77"/>
      <c r="C43" s="77"/>
      <c r="D43" s="78"/>
      <c r="E43" s="28" t="s">
        <v>13</v>
      </c>
      <c r="F43" s="37">
        <v>0</v>
      </c>
      <c r="G43" s="37">
        <v>313300</v>
      </c>
      <c r="H43" s="37">
        <v>0</v>
      </c>
      <c r="I43" s="37">
        <v>313300</v>
      </c>
    </row>
    <row r="44" spans="1:9" x14ac:dyDescent="0.3">
      <c r="A44" s="33">
        <v>49</v>
      </c>
      <c r="B44" s="79"/>
      <c r="C44" s="79"/>
      <c r="D44" s="80" t="s">
        <v>41</v>
      </c>
      <c r="E44" s="33" t="s">
        <v>11</v>
      </c>
      <c r="F44" s="38">
        <v>0</v>
      </c>
      <c r="G44" s="38">
        <v>2080000</v>
      </c>
      <c r="H44" s="38">
        <v>0</v>
      </c>
      <c r="I44" s="38">
        <v>2080000</v>
      </c>
    </row>
    <row r="45" spans="1:9" x14ac:dyDescent="0.3">
      <c r="A45" s="33">
        <v>50</v>
      </c>
      <c r="B45" s="79"/>
      <c r="C45" s="79"/>
      <c r="D45" s="79"/>
      <c r="E45" s="33" t="s">
        <v>12</v>
      </c>
      <c r="F45" s="38">
        <v>0</v>
      </c>
      <c r="G45" s="38">
        <v>1289730</v>
      </c>
      <c r="H45" s="38">
        <v>0</v>
      </c>
      <c r="I45" s="38">
        <v>1289730</v>
      </c>
    </row>
    <row r="46" spans="1:9" x14ac:dyDescent="0.3">
      <c r="A46" s="33">
        <v>51</v>
      </c>
      <c r="B46" s="79"/>
      <c r="C46" s="79"/>
      <c r="D46" s="81"/>
      <c r="E46" s="33" t="s">
        <v>13</v>
      </c>
      <c r="F46" s="38">
        <v>0</v>
      </c>
      <c r="G46" s="38">
        <v>790270</v>
      </c>
      <c r="H46" s="38">
        <v>0</v>
      </c>
      <c r="I46" s="38">
        <v>790270</v>
      </c>
    </row>
    <row r="47" spans="1:9" x14ac:dyDescent="0.3">
      <c r="A47" s="28">
        <v>52</v>
      </c>
      <c r="B47" s="77"/>
      <c r="C47" s="77" t="s">
        <v>35</v>
      </c>
      <c r="D47" s="76"/>
      <c r="E47" s="28" t="s">
        <v>11</v>
      </c>
      <c r="F47" s="37">
        <v>4196000</v>
      </c>
      <c r="G47" s="37">
        <v>6668000</v>
      </c>
      <c r="H47" s="37">
        <v>0</v>
      </c>
      <c r="I47" s="37">
        <v>10864000</v>
      </c>
    </row>
    <row r="48" spans="1:9" x14ac:dyDescent="0.3">
      <c r="A48" s="28">
        <v>53</v>
      </c>
      <c r="B48" s="77"/>
      <c r="C48" s="77"/>
      <c r="D48" s="77"/>
      <c r="E48" s="28" t="s">
        <v>12</v>
      </c>
      <c r="F48" s="37">
        <v>4196000</v>
      </c>
      <c r="G48" s="37">
        <v>5108272</v>
      </c>
      <c r="H48" s="37">
        <v>0</v>
      </c>
      <c r="I48" s="37">
        <v>9304272</v>
      </c>
    </row>
    <row r="49" spans="1:9" x14ac:dyDescent="0.3">
      <c r="A49" s="28">
        <v>54</v>
      </c>
      <c r="B49" s="77"/>
      <c r="C49" s="78"/>
      <c r="D49" s="78"/>
      <c r="E49" s="28" t="s">
        <v>13</v>
      </c>
      <c r="F49" s="37">
        <v>0</v>
      </c>
      <c r="G49" s="37">
        <v>1559728</v>
      </c>
      <c r="H49" s="37">
        <v>0</v>
      </c>
      <c r="I49" s="37">
        <v>1559728</v>
      </c>
    </row>
    <row r="50" spans="1:9" x14ac:dyDescent="0.3">
      <c r="A50" s="33">
        <v>55</v>
      </c>
      <c r="B50" s="79" t="s">
        <v>26</v>
      </c>
      <c r="C50" s="80"/>
      <c r="D50" s="80"/>
      <c r="E50" s="33" t="s">
        <v>11</v>
      </c>
      <c r="F50" s="38">
        <v>112708000</v>
      </c>
      <c r="G50" s="38">
        <v>6848000</v>
      </c>
      <c r="H50" s="38">
        <v>470000</v>
      </c>
      <c r="I50" s="38">
        <v>120026000</v>
      </c>
    </row>
    <row r="51" spans="1:9" x14ac:dyDescent="0.3">
      <c r="A51" s="33">
        <v>56</v>
      </c>
      <c r="B51" s="79"/>
      <c r="C51" s="79"/>
      <c r="D51" s="79"/>
      <c r="E51" s="33" t="s">
        <v>12</v>
      </c>
      <c r="F51" s="38">
        <v>109126290</v>
      </c>
      <c r="G51" s="38">
        <v>5240672</v>
      </c>
      <c r="H51" s="38">
        <v>236320</v>
      </c>
      <c r="I51" s="38">
        <v>114603282</v>
      </c>
    </row>
    <row r="52" spans="1:9" x14ac:dyDescent="0.3">
      <c r="A52" s="33">
        <v>57</v>
      </c>
      <c r="B52" s="81"/>
      <c r="C52" s="81"/>
      <c r="D52" s="81"/>
      <c r="E52" s="33" t="s">
        <v>13</v>
      </c>
      <c r="F52" s="38">
        <v>3581710</v>
      </c>
      <c r="G52" s="38">
        <v>1607328</v>
      </c>
      <c r="H52" s="38">
        <v>233680</v>
      </c>
      <c r="I52" s="38">
        <v>5422718</v>
      </c>
    </row>
    <row r="53" spans="1:9" x14ac:dyDescent="0.3">
      <c r="A53" s="28">
        <v>61</v>
      </c>
      <c r="B53" s="76"/>
      <c r="C53" s="76"/>
      <c r="D53" s="76" t="s">
        <v>44</v>
      </c>
      <c r="E53" s="28" t="s">
        <v>11</v>
      </c>
      <c r="F53" s="37">
        <v>2000000</v>
      </c>
      <c r="G53" s="37">
        <v>2600000</v>
      </c>
      <c r="H53" s="37">
        <v>0</v>
      </c>
      <c r="I53" s="37">
        <v>4600000</v>
      </c>
    </row>
    <row r="54" spans="1:9" x14ac:dyDescent="0.3">
      <c r="A54" s="28">
        <v>62</v>
      </c>
      <c r="B54" s="77"/>
      <c r="C54" s="77"/>
      <c r="D54" s="77"/>
      <c r="E54" s="28" t="s">
        <v>12</v>
      </c>
      <c r="F54" s="37">
        <v>2000000</v>
      </c>
      <c r="G54" s="37">
        <v>1993170</v>
      </c>
      <c r="H54" s="37">
        <v>0</v>
      </c>
      <c r="I54" s="37">
        <v>3993170</v>
      </c>
    </row>
    <row r="55" spans="1:9" x14ac:dyDescent="0.3">
      <c r="A55" s="28">
        <v>63</v>
      </c>
      <c r="B55" s="77"/>
      <c r="C55" s="77"/>
      <c r="D55" s="78"/>
      <c r="E55" s="28" t="s">
        <v>13</v>
      </c>
      <c r="F55" s="37">
        <v>0</v>
      </c>
      <c r="G55" s="37">
        <v>606830</v>
      </c>
      <c r="H55" s="37">
        <v>0</v>
      </c>
      <c r="I55" s="37">
        <v>606830</v>
      </c>
    </row>
    <row r="56" spans="1:9" x14ac:dyDescent="0.3">
      <c r="A56" s="33">
        <v>64</v>
      </c>
      <c r="B56" s="79"/>
      <c r="C56" s="79"/>
      <c r="D56" s="80" t="s">
        <v>45</v>
      </c>
      <c r="E56" s="33" t="s">
        <v>11</v>
      </c>
      <c r="F56" s="38">
        <v>0</v>
      </c>
      <c r="G56" s="38">
        <v>300000</v>
      </c>
      <c r="H56" s="38">
        <v>0</v>
      </c>
      <c r="I56" s="38">
        <v>300000</v>
      </c>
    </row>
    <row r="57" spans="1:9" x14ac:dyDescent="0.3">
      <c r="A57" s="33">
        <v>65</v>
      </c>
      <c r="B57" s="79"/>
      <c r="C57" s="79"/>
      <c r="D57" s="79"/>
      <c r="E57" s="33" t="s">
        <v>12</v>
      </c>
      <c r="F57" s="38">
        <v>0</v>
      </c>
      <c r="G57" s="38">
        <v>93940</v>
      </c>
      <c r="H57" s="38">
        <v>0</v>
      </c>
      <c r="I57" s="38">
        <v>93940</v>
      </c>
    </row>
    <row r="58" spans="1:9" x14ac:dyDescent="0.3">
      <c r="A58" s="33">
        <v>66</v>
      </c>
      <c r="B58" s="79"/>
      <c r="C58" s="79"/>
      <c r="D58" s="81"/>
      <c r="E58" s="33" t="s">
        <v>13</v>
      </c>
      <c r="F58" s="38">
        <v>0</v>
      </c>
      <c r="G58" s="38">
        <v>206060</v>
      </c>
      <c r="H58" s="38">
        <v>0</v>
      </c>
      <c r="I58" s="38">
        <v>206060</v>
      </c>
    </row>
    <row r="59" spans="1:9" ht="13.5" customHeight="1" x14ac:dyDescent="0.3">
      <c r="A59" s="28">
        <v>67</v>
      </c>
      <c r="B59" s="77"/>
      <c r="C59" s="77" t="s">
        <v>43</v>
      </c>
      <c r="D59" s="76"/>
      <c r="E59" s="28" t="s">
        <v>11</v>
      </c>
      <c r="F59" s="37">
        <v>2000000</v>
      </c>
      <c r="G59" s="37">
        <v>2900000</v>
      </c>
      <c r="H59" s="37">
        <v>0</v>
      </c>
      <c r="I59" s="37">
        <v>4900000</v>
      </c>
    </row>
    <row r="60" spans="1:9" x14ac:dyDescent="0.3">
      <c r="A60" s="28">
        <v>68</v>
      </c>
      <c r="B60" s="77"/>
      <c r="C60" s="77"/>
      <c r="D60" s="77"/>
      <c r="E60" s="28" t="s">
        <v>12</v>
      </c>
      <c r="F60" s="37">
        <v>2000000</v>
      </c>
      <c r="G60" s="37">
        <v>2087110</v>
      </c>
      <c r="H60" s="37">
        <v>0</v>
      </c>
      <c r="I60" s="37">
        <v>4087110</v>
      </c>
    </row>
    <row r="61" spans="1:9" x14ac:dyDescent="0.3">
      <c r="A61" s="28">
        <v>69</v>
      </c>
      <c r="B61" s="77"/>
      <c r="C61" s="78"/>
      <c r="D61" s="78"/>
      <c r="E61" s="28" t="s">
        <v>13</v>
      </c>
      <c r="F61" s="37">
        <v>0</v>
      </c>
      <c r="G61" s="37">
        <v>812890</v>
      </c>
      <c r="H61" s="37">
        <v>0</v>
      </c>
      <c r="I61" s="37">
        <v>812890</v>
      </c>
    </row>
    <row r="62" spans="1:9" ht="13.5" customHeight="1" x14ac:dyDescent="0.3">
      <c r="A62" s="33">
        <v>70</v>
      </c>
      <c r="B62" s="79" t="s">
        <v>42</v>
      </c>
      <c r="C62" s="80"/>
      <c r="D62" s="80"/>
      <c r="E62" s="33" t="s">
        <v>11</v>
      </c>
      <c r="F62" s="38">
        <v>2000000</v>
      </c>
      <c r="G62" s="38">
        <v>2900000</v>
      </c>
      <c r="H62" s="38">
        <v>0</v>
      </c>
      <c r="I62" s="38">
        <v>4900000</v>
      </c>
    </row>
    <row r="63" spans="1:9" x14ac:dyDescent="0.3">
      <c r="A63" s="33">
        <v>71</v>
      </c>
      <c r="B63" s="79"/>
      <c r="C63" s="79"/>
      <c r="D63" s="79"/>
      <c r="E63" s="33" t="s">
        <v>12</v>
      </c>
      <c r="F63" s="38">
        <v>2000000</v>
      </c>
      <c r="G63" s="38">
        <v>2087110</v>
      </c>
      <c r="H63" s="38">
        <v>0</v>
      </c>
      <c r="I63" s="38">
        <v>4087110</v>
      </c>
    </row>
    <row r="64" spans="1:9" x14ac:dyDescent="0.3">
      <c r="A64" s="33">
        <v>72</v>
      </c>
      <c r="B64" s="81"/>
      <c r="C64" s="81"/>
      <c r="D64" s="81"/>
      <c r="E64" s="33" t="s">
        <v>13</v>
      </c>
      <c r="F64" s="38">
        <v>0</v>
      </c>
      <c r="G64" s="38">
        <v>812890</v>
      </c>
      <c r="H64" s="38">
        <v>0</v>
      </c>
      <c r="I64" s="38">
        <v>812890</v>
      </c>
    </row>
    <row r="65" spans="1:9" ht="13.5" customHeight="1" x14ac:dyDescent="0.3">
      <c r="A65" s="28">
        <v>73</v>
      </c>
      <c r="B65" s="76"/>
      <c r="C65" s="76"/>
      <c r="D65" s="76" t="s">
        <v>47</v>
      </c>
      <c r="E65" s="28" t="s">
        <v>11</v>
      </c>
      <c r="F65" s="37">
        <v>7162000</v>
      </c>
      <c r="G65" s="37">
        <v>7200000</v>
      </c>
      <c r="H65" s="37">
        <v>150000</v>
      </c>
      <c r="I65" s="37">
        <v>14512000</v>
      </c>
    </row>
    <row r="66" spans="1:9" x14ac:dyDescent="0.3">
      <c r="A66" s="28">
        <v>74</v>
      </c>
      <c r="B66" s="77"/>
      <c r="C66" s="77"/>
      <c r="D66" s="77"/>
      <c r="E66" s="28" t="s">
        <v>12</v>
      </c>
      <c r="F66" s="37">
        <v>7161500</v>
      </c>
      <c r="G66" s="37">
        <v>3282560</v>
      </c>
      <c r="H66" s="37">
        <v>150000</v>
      </c>
      <c r="I66" s="37">
        <v>10594060</v>
      </c>
    </row>
    <row r="67" spans="1:9" x14ac:dyDescent="0.3">
      <c r="A67" s="28">
        <v>75</v>
      </c>
      <c r="B67" s="77"/>
      <c r="C67" s="77"/>
      <c r="D67" s="78"/>
      <c r="E67" s="28" t="s">
        <v>13</v>
      </c>
      <c r="F67" s="37">
        <v>500</v>
      </c>
      <c r="G67" s="37">
        <v>3917440</v>
      </c>
      <c r="H67" s="37">
        <v>0</v>
      </c>
      <c r="I67" s="37">
        <v>3917940</v>
      </c>
    </row>
    <row r="68" spans="1:9" ht="13.5" customHeight="1" x14ac:dyDescent="0.3">
      <c r="A68" s="33">
        <v>76</v>
      </c>
      <c r="B68" s="79"/>
      <c r="C68" s="79"/>
      <c r="D68" s="80" t="s">
        <v>48</v>
      </c>
      <c r="E68" s="33" t="s">
        <v>11</v>
      </c>
      <c r="F68" s="38">
        <v>0</v>
      </c>
      <c r="G68" s="38">
        <v>300000</v>
      </c>
      <c r="H68" s="38">
        <v>479000</v>
      </c>
      <c r="I68" s="38">
        <v>779000</v>
      </c>
    </row>
    <row r="69" spans="1:9" x14ac:dyDescent="0.3">
      <c r="A69" s="33">
        <v>77</v>
      </c>
      <c r="B69" s="79"/>
      <c r="C69" s="79"/>
      <c r="D69" s="79"/>
      <c r="E69" s="33" t="s">
        <v>12</v>
      </c>
      <c r="F69" s="38">
        <v>0</v>
      </c>
      <c r="G69" s="38">
        <v>0</v>
      </c>
      <c r="H69" s="38">
        <v>430200</v>
      </c>
      <c r="I69" s="38">
        <v>430200</v>
      </c>
    </row>
    <row r="70" spans="1:9" x14ac:dyDescent="0.3">
      <c r="A70" s="33">
        <v>78</v>
      </c>
      <c r="B70" s="79"/>
      <c r="C70" s="79"/>
      <c r="D70" s="81"/>
      <c r="E70" s="33" t="s">
        <v>13</v>
      </c>
      <c r="F70" s="38">
        <v>0</v>
      </c>
      <c r="G70" s="38">
        <v>300000</v>
      </c>
      <c r="H70" s="38">
        <v>48800</v>
      </c>
      <c r="I70" s="38">
        <v>348800</v>
      </c>
    </row>
    <row r="71" spans="1:9" x14ac:dyDescent="0.3">
      <c r="A71" s="28">
        <v>79</v>
      </c>
      <c r="B71" s="39"/>
      <c r="C71" s="39"/>
      <c r="D71" s="76" t="s">
        <v>72</v>
      </c>
      <c r="E71" s="28" t="s">
        <v>11</v>
      </c>
      <c r="F71" s="37">
        <v>320000</v>
      </c>
      <c r="G71" s="37">
        <v>1000000</v>
      </c>
      <c r="H71" s="37">
        <v>0</v>
      </c>
      <c r="I71" s="37">
        <v>1320000</v>
      </c>
    </row>
    <row r="72" spans="1:9" x14ac:dyDescent="0.3">
      <c r="A72" s="28">
        <v>80</v>
      </c>
      <c r="B72" s="39"/>
      <c r="C72" s="39"/>
      <c r="D72" s="77"/>
      <c r="E72" s="28" t="s">
        <v>12</v>
      </c>
      <c r="F72" s="37">
        <v>320000</v>
      </c>
      <c r="G72" s="37">
        <v>986800</v>
      </c>
      <c r="H72" s="37">
        <v>0</v>
      </c>
      <c r="I72" s="37">
        <v>1306800</v>
      </c>
    </row>
    <row r="73" spans="1:9" x14ac:dyDescent="0.3">
      <c r="A73" s="28">
        <v>81</v>
      </c>
      <c r="B73" s="39"/>
      <c r="C73" s="39"/>
      <c r="D73" s="78"/>
      <c r="E73" s="28" t="s">
        <v>13</v>
      </c>
      <c r="F73" s="37">
        <v>0</v>
      </c>
      <c r="G73" s="37">
        <v>13200</v>
      </c>
      <c r="H73" s="37">
        <v>0</v>
      </c>
      <c r="I73" s="37">
        <v>13200</v>
      </c>
    </row>
    <row r="74" spans="1:9" ht="13.5" customHeight="1" x14ac:dyDescent="0.3">
      <c r="A74" s="33">
        <v>82</v>
      </c>
      <c r="B74" s="79"/>
      <c r="C74" s="79"/>
      <c r="D74" s="80" t="s">
        <v>49</v>
      </c>
      <c r="E74" s="33" t="s">
        <v>11</v>
      </c>
      <c r="F74" s="38">
        <v>160000</v>
      </c>
      <c r="G74" s="38">
        <v>460000</v>
      </c>
      <c r="H74" s="38">
        <v>0</v>
      </c>
      <c r="I74" s="38">
        <v>620000</v>
      </c>
    </row>
    <row r="75" spans="1:9" x14ac:dyDescent="0.3">
      <c r="A75" s="33">
        <v>83</v>
      </c>
      <c r="B75" s="79"/>
      <c r="C75" s="79"/>
      <c r="D75" s="79"/>
      <c r="E75" s="33" t="s">
        <v>12</v>
      </c>
      <c r="F75" s="38">
        <v>160000</v>
      </c>
      <c r="G75" s="38">
        <v>218500</v>
      </c>
      <c r="H75" s="38">
        <v>0</v>
      </c>
      <c r="I75" s="38">
        <v>378500</v>
      </c>
    </row>
    <row r="76" spans="1:9" x14ac:dyDescent="0.3">
      <c r="A76" s="33">
        <v>84</v>
      </c>
      <c r="B76" s="79"/>
      <c r="C76" s="79"/>
      <c r="D76" s="81"/>
      <c r="E76" s="33" t="s">
        <v>13</v>
      </c>
      <c r="F76" s="38">
        <v>0</v>
      </c>
      <c r="G76" s="38">
        <v>241500</v>
      </c>
      <c r="H76" s="38">
        <v>0</v>
      </c>
      <c r="I76" s="38">
        <v>241500</v>
      </c>
    </row>
    <row r="77" spans="1:9" ht="13.5" customHeight="1" x14ac:dyDescent="0.3">
      <c r="A77" s="28">
        <v>85</v>
      </c>
      <c r="B77" s="77"/>
      <c r="C77" s="77"/>
      <c r="D77" s="76" t="s">
        <v>50</v>
      </c>
      <c r="E77" s="28" t="s">
        <v>11</v>
      </c>
      <c r="F77" s="37">
        <v>0</v>
      </c>
      <c r="G77" s="37">
        <v>60000</v>
      </c>
      <c r="H77" s="37">
        <v>0</v>
      </c>
      <c r="I77" s="37">
        <v>60000</v>
      </c>
    </row>
    <row r="78" spans="1:9" x14ac:dyDescent="0.3">
      <c r="A78" s="28">
        <v>86</v>
      </c>
      <c r="B78" s="77"/>
      <c r="C78" s="77"/>
      <c r="D78" s="77"/>
      <c r="E78" s="28" t="s">
        <v>12</v>
      </c>
      <c r="F78" s="37">
        <v>0</v>
      </c>
      <c r="G78" s="37">
        <v>33630</v>
      </c>
      <c r="H78" s="37">
        <v>0</v>
      </c>
      <c r="I78" s="37">
        <v>33630</v>
      </c>
    </row>
    <row r="79" spans="1:9" x14ac:dyDescent="0.3">
      <c r="A79" s="28">
        <v>87</v>
      </c>
      <c r="B79" s="77"/>
      <c r="C79" s="77"/>
      <c r="D79" s="78"/>
      <c r="E79" s="28" t="s">
        <v>13</v>
      </c>
      <c r="F79" s="37">
        <v>0</v>
      </c>
      <c r="G79" s="37">
        <v>26370</v>
      </c>
      <c r="H79" s="37">
        <v>0</v>
      </c>
      <c r="I79" s="37">
        <v>26370</v>
      </c>
    </row>
    <row r="80" spans="1:9" ht="13.5" customHeight="1" x14ac:dyDescent="0.3">
      <c r="A80" s="33">
        <v>88</v>
      </c>
      <c r="B80" s="79"/>
      <c r="C80" s="79" t="s">
        <v>35</v>
      </c>
      <c r="D80" s="80"/>
      <c r="E80" s="33" t="s">
        <v>11</v>
      </c>
      <c r="F80" s="38">
        <v>7642000</v>
      </c>
      <c r="G80" s="38">
        <v>9020000</v>
      </c>
      <c r="H80" s="38">
        <v>629000</v>
      </c>
      <c r="I80" s="38">
        <v>17291000</v>
      </c>
    </row>
    <row r="81" spans="1:9" x14ac:dyDescent="0.3">
      <c r="A81" s="33">
        <v>89</v>
      </c>
      <c r="B81" s="79"/>
      <c r="C81" s="79"/>
      <c r="D81" s="79"/>
      <c r="E81" s="33" t="s">
        <v>12</v>
      </c>
      <c r="F81" s="38">
        <v>7641500</v>
      </c>
      <c r="G81" s="38">
        <v>4521490</v>
      </c>
      <c r="H81" s="38">
        <v>580200</v>
      </c>
      <c r="I81" s="38">
        <v>12743190</v>
      </c>
    </row>
    <row r="82" spans="1:9" x14ac:dyDescent="0.3">
      <c r="A82" s="33">
        <v>90</v>
      </c>
      <c r="B82" s="79"/>
      <c r="C82" s="81"/>
      <c r="D82" s="81"/>
      <c r="E82" s="33" t="s">
        <v>13</v>
      </c>
      <c r="F82" s="38">
        <v>500</v>
      </c>
      <c r="G82" s="38">
        <v>4498510</v>
      </c>
      <c r="H82" s="38">
        <v>48800</v>
      </c>
      <c r="I82" s="38">
        <v>4547810</v>
      </c>
    </row>
    <row r="83" spans="1:9" ht="13.5" customHeight="1" x14ac:dyDescent="0.3">
      <c r="A83" s="28">
        <v>91</v>
      </c>
      <c r="B83" s="77"/>
      <c r="C83" s="76"/>
      <c r="D83" s="76" t="s">
        <v>73</v>
      </c>
      <c r="E83" s="28" t="s">
        <v>11</v>
      </c>
      <c r="F83" s="37">
        <v>0</v>
      </c>
      <c r="G83" s="37">
        <v>870000</v>
      </c>
      <c r="H83" s="37">
        <v>0</v>
      </c>
      <c r="I83" s="37">
        <v>870000</v>
      </c>
    </row>
    <row r="84" spans="1:9" x14ac:dyDescent="0.3">
      <c r="A84" s="28">
        <v>92</v>
      </c>
      <c r="B84" s="77"/>
      <c r="C84" s="77"/>
      <c r="D84" s="77"/>
      <c r="E84" s="28" t="s">
        <v>12</v>
      </c>
      <c r="F84" s="37">
        <v>0</v>
      </c>
      <c r="G84" s="37">
        <v>695100</v>
      </c>
      <c r="H84" s="37">
        <v>0</v>
      </c>
      <c r="I84" s="37">
        <v>695100</v>
      </c>
    </row>
    <row r="85" spans="1:9" x14ac:dyDescent="0.3">
      <c r="A85" s="28">
        <v>93</v>
      </c>
      <c r="B85" s="77"/>
      <c r="C85" s="77"/>
      <c r="D85" s="78"/>
      <c r="E85" s="28" t="s">
        <v>13</v>
      </c>
      <c r="F85" s="37">
        <v>0</v>
      </c>
      <c r="G85" s="37">
        <v>174900</v>
      </c>
      <c r="H85" s="37">
        <v>0</v>
      </c>
      <c r="I85" s="37">
        <v>174900</v>
      </c>
    </row>
    <row r="86" spans="1:9" x14ac:dyDescent="0.3">
      <c r="A86" s="33">
        <v>94</v>
      </c>
      <c r="B86" s="79"/>
      <c r="C86" s="79"/>
      <c r="D86" s="80" t="s">
        <v>74</v>
      </c>
      <c r="E86" s="33" t="s">
        <v>11</v>
      </c>
      <c r="F86" s="38">
        <v>0</v>
      </c>
      <c r="G86" s="38">
        <v>300000</v>
      </c>
      <c r="H86" s="38">
        <v>0</v>
      </c>
      <c r="I86" s="38">
        <v>300000</v>
      </c>
    </row>
    <row r="87" spans="1:9" x14ac:dyDescent="0.3">
      <c r="A87" s="33">
        <v>95</v>
      </c>
      <c r="B87" s="79"/>
      <c r="C87" s="79"/>
      <c r="D87" s="79"/>
      <c r="E87" s="33" t="s">
        <v>12</v>
      </c>
      <c r="F87" s="38">
        <v>0</v>
      </c>
      <c r="G87" s="38">
        <v>300000</v>
      </c>
      <c r="H87" s="38">
        <v>0</v>
      </c>
      <c r="I87" s="38">
        <v>300000</v>
      </c>
    </row>
    <row r="88" spans="1:9" x14ac:dyDescent="0.3">
      <c r="A88" s="33">
        <v>96</v>
      </c>
      <c r="B88" s="79"/>
      <c r="C88" s="79"/>
      <c r="D88" s="81"/>
      <c r="E88" s="33" t="s">
        <v>13</v>
      </c>
      <c r="F88" s="38">
        <v>0</v>
      </c>
      <c r="G88" s="38">
        <v>0</v>
      </c>
      <c r="H88" s="38">
        <v>0</v>
      </c>
      <c r="I88" s="38">
        <v>0</v>
      </c>
    </row>
    <row r="89" spans="1:9" x14ac:dyDescent="0.3">
      <c r="A89" s="28">
        <v>97</v>
      </c>
      <c r="B89" s="77"/>
      <c r="C89" s="77"/>
      <c r="D89" s="76" t="s">
        <v>75</v>
      </c>
      <c r="E89" s="28" t="s">
        <v>11</v>
      </c>
      <c r="F89" s="37">
        <v>0</v>
      </c>
      <c r="G89" s="37">
        <v>300000</v>
      </c>
      <c r="H89" s="37">
        <v>0</v>
      </c>
      <c r="I89" s="37">
        <v>300000</v>
      </c>
    </row>
    <row r="90" spans="1:9" x14ac:dyDescent="0.3">
      <c r="A90" s="28">
        <v>98</v>
      </c>
      <c r="B90" s="77"/>
      <c r="C90" s="77"/>
      <c r="D90" s="77"/>
      <c r="E90" s="28" t="s">
        <v>12</v>
      </c>
      <c r="F90" s="37">
        <v>0</v>
      </c>
      <c r="G90" s="37">
        <v>280800</v>
      </c>
      <c r="H90" s="37">
        <v>0</v>
      </c>
      <c r="I90" s="37">
        <v>280800</v>
      </c>
    </row>
    <row r="91" spans="1:9" x14ac:dyDescent="0.3">
      <c r="A91" s="28">
        <v>99</v>
      </c>
      <c r="B91" s="77"/>
      <c r="C91" s="77"/>
      <c r="D91" s="78"/>
      <c r="E91" s="28" t="s">
        <v>13</v>
      </c>
      <c r="F91" s="37">
        <v>0</v>
      </c>
      <c r="G91" s="37">
        <v>19200</v>
      </c>
      <c r="H91" s="37">
        <v>0</v>
      </c>
      <c r="I91" s="37">
        <v>19200</v>
      </c>
    </row>
    <row r="92" spans="1:9" ht="15.75" customHeight="1" x14ac:dyDescent="0.3">
      <c r="A92" s="33">
        <v>100</v>
      </c>
      <c r="B92" s="79"/>
      <c r="C92" s="79"/>
      <c r="D92" s="80" t="s">
        <v>76</v>
      </c>
      <c r="E92" s="33" t="s">
        <v>11</v>
      </c>
      <c r="F92" s="38">
        <v>0</v>
      </c>
      <c r="G92" s="38">
        <v>3300000</v>
      </c>
      <c r="H92" s="38">
        <v>0</v>
      </c>
      <c r="I92" s="38">
        <v>3300000</v>
      </c>
    </row>
    <row r="93" spans="1:9" ht="15.75" customHeight="1" x14ac:dyDescent="0.3">
      <c r="A93" s="33">
        <v>101</v>
      </c>
      <c r="B93" s="79"/>
      <c r="C93" s="79"/>
      <c r="D93" s="79"/>
      <c r="E93" s="33" t="s">
        <v>12</v>
      </c>
      <c r="F93" s="38">
        <v>0</v>
      </c>
      <c r="G93" s="38">
        <v>3199660</v>
      </c>
      <c r="H93" s="38">
        <v>0</v>
      </c>
      <c r="I93" s="38">
        <v>3199660</v>
      </c>
    </row>
    <row r="94" spans="1:9" ht="15.75" customHeight="1" x14ac:dyDescent="0.3">
      <c r="A94" s="33">
        <v>102</v>
      </c>
      <c r="B94" s="79"/>
      <c r="C94" s="79"/>
      <c r="D94" s="81"/>
      <c r="E94" s="33" t="s">
        <v>13</v>
      </c>
      <c r="F94" s="38">
        <v>0</v>
      </c>
      <c r="G94" s="38">
        <v>100340</v>
      </c>
      <c r="H94" s="38">
        <v>0</v>
      </c>
      <c r="I94" s="38">
        <v>100340</v>
      </c>
    </row>
    <row r="95" spans="1:9" x14ac:dyDescent="0.3">
      <c r="A95" s="28">
        <v>103</v>
      </c>
      <c r="B95" s="77"/>
      <c r="C95" s="77"/>
      <c r="D95" s="76" t="s">
        <v>77</v>
      </c>
      <c r="E95" s="28" t="s">
        <v>11</v>
      </c>
      <c r="F95" s="37">
        <v>0</v>
      </c>
      <c r="G95" s="37">
        <v>450000</v>
      </c>
      <c r="H95" s="37">
        <v>0</v>
      </c>
      <c r="I95" s="37">
        <v>450000</v>
      </c>
    </row>
    <row r="96" spans="1:9" x14ac:dyDescent="0.3">
      <c r="A96" s="28">
        <v>104</v>
      </c>
      <c r="B96" s="77"/>
      <c r="C96" s="77"/>
      <c r="D96" s="77"/>
      <c r="E96" s="28" t="s">
        <v>12</v>
      </c>
      <c r="F96" s="37">
        <v>0</v>
      </c>
      <c r="G96" s="37">
        <v>146890</v>
      </c>
      <c r="H96" s="37">
        <v>0</v>
      </c>
      <c r="I96" s="37">
        <v>146890</v>
      </c>
    </row>
    <row r="97" spans="1:9" x14ac:dyDescent="0.3">
      <c r="A97" s="28">
        <v>105</v>
      </c>
      <c r="B97" s="77"/>
      <c r="C97" s="77"/>
      <c r="D97" s="78"/>
      <c r="E97" s="28" t="s">
        <v>13</v>
      </c>
      <c r="F97" s="37">
        <v>0</v>
      </c>
      <c r="G97" s="37">
        <v>303110</v>
      </c>
      <c r="H97" s="37">
        <v>0</v>
      </c>
      <c r="I97" s="37">
        <v>303110</v>
      </c>
    </row>
    <row r="98" spans="1:9" x14ac:dyDescent="0.3">
      <c r="A98" s="33">
        <v>106</v>
      </c>
      <c r="B98" s="79"/>
      <c r="C98" s="79"/>
      <c r="D98" s="80" t="s">
        <v>78</v>
      </c>
      <c r="E98" s="33" t="s">
        <v>11</v>
      </c>
      <c r="F98" s="38">
        <v>0</v>
      </c>
      <c r="G98" s="38">
        <v>300000</v>
      </c>
      <c r="H98" s="38">
        <v>0</v>
      </c>
      <c r="I98" s="38">
        <v>300000</v>
      </c>
    </row>
    <row r="99" spans="1:9" x14ac:dyDescent="0.3">
      <c r="A99" s="33">
        <v>107</v>
      </c>
      <c r="B99" s="79"/>
      <c r="C99" s="79"/>
      <c r="D99" s="79"/>
      <c r="E99" s="33" t="s">
        <v>12</v>
      </c>
      <c r="F99" s="38">
        <v>0</v>
      </c>
      <c r="G99" s="38">
        <v>49000</v>
      </c>
      <c r="H99" s="38">
        <v>0</v>
      </c>
      <c r="I99" s="38">
        <v>49000</v>
      </c>
    </row>
    <row r="100" spans="1:9" x14ac:dyDescent="0.3">
      <c r="A100" s="33">
        <v>108</v>
      </c>
      <c r="B100" s="79"/>
      <c r="C100" s="79"/>
      <c r="D100" s="81"/>
      <c r="E100" s="33" t="s">
        <v>13</v>
      </c>
      <c r="F100" s="38">
        <v>0</v>
      </c>
      <c r="G100" s="38">
        <v>251000</v>
      </c>
      <c r="H100" s="38">
        <v>0</v>
      </c>
      <c r="I100" s="38">
        <v>251000</v>
      </c>
    </row>
    <row r="101" spans="1:9" x14ac:dyDescent="0.3">
      <c r="A101" s="28">
        <v>109</v>
      </c>
      <c r="B101" s="77"/>
      <c r="C101" s="77"/>
      <c r="D101" s="76" t="s">
        <v>79</v>
      </c>
      <c r="E101" s="28" t="s">
        <v>11</v>
      </c>
      <c r="F101" s="37">
        <v>0</v>
      </c>
      <c r="G101" s="37">
        <v>495000</v>
      </c>
      <c r="H101" s="37">
        <v>0</v>
      </c>
      <c r="I101" s="37">
        <v>495000</v>
      </c>
    </row>
    <row r="102" spans="1:9" x14ac:dyDescent="0.3">
      <c r="A102" s="28">
        <v>110</v>
      </c>
      <c r="B102" s="77"/>
      <c r="C102" s="77"/>
      <c r="D102" s="77"/>
      <c r="E102" s="28" t="s">
        <v>12</v>
      </c>
      <c r="F102" s="37">
        <v>0</v>
      </c>
      <c r="G102" s="37">
        <v>461470</v>
      </c>
      <c r="H102" s="37">
        <v>0</v>
      </c>
      <c r="I102" s="37">
        <v>461470</v>
      </c>
    </row>
    <row r="103" spans="1:9" x14ac:dyDescent="0.3">
      <c r="A103" s="28">
        <v>111</v>
      </c>
      <c r="B103" s="77"/>
      <c r="C103" s="77"/>
      <c r="D103" s="78"/>
      <c r="E103" s="28" t="s">
        <v>13</v>
      </c>
      <c r="F103" s="37">
        <v>0</v>
      </c>
      <c r="G103" s="37">
        <v>33530</v>
      </c>
      <c r="H103" s="37">
        <v>0</v>
      </c>
      <c r="I103" s="37">
        <v>33530</v>
      </c>
    </row>
    <row r="104" spans="1:9" x14ac:dyDescent="0.3">
      <c r="A104" s="33">
        <v>112</v>
      </c>
      <c r="B104" s="79"/>
      <c r="C104" s="79" t="s">
        <v>46</v>
      </c>
      <c r="D104" s="80"/>
      <c r="E104" s="33" t="s">
        <v>11</v>
      </c>
      <c r="F104" s="38">
        <v>0</v>
      </c>
      <c r="G104" s="38">
        <v>6015000</v>
      </c>
      <c r="H104" s="38">
        <v>0</v>
      </c>
      <c r="I104" s="38">
        <v>6015000</v>
      </c>
    </row>
    <row r="105" spans="1:9" x14ac:dyDescent="0.3">
      <c r="A105" s="33">
        <v>113</v>
      </c>
      <c r="B105" s="79"/>
      <c r="C105" s="79"/>
      <c r="D105" s="79"/>
      <c r="E105" s="33" t="s">
        <v>12</v>
      </c>
      <c r="F105" s="38">
        <v>0</v>
      </c>
      <c r="G105" s="38">
        <v>5132920</v>
      </c>
      <c r="H105" s="38">
        <v>0</v>
      </c>
      <c r="I105" s="38">
        <v>5132920</v>
      </c>
    </row>
    <row r="106" spans="1:9" x14ac:dyDescent="0.3">
      <c r="A106" s="33">
        <v>114</v>
      </c>
      <c r="B106" s="79"/>
      <c r="C106" s="81"/>
      <c r="D106" s="81"/>
      <c r="E106" s="33" t="s">
        <v>13</v>
      </c>
      <c r="F106" s="38">
        <v>0</v>
      </c>
      <c r="G106" s="38">
        <v>882080</v>
      </c>
      <c r="H106" s="38">
        <v>0</v>
      </c>
      <c r="I106" s="38">
        <v>882080</v>
      </c>
    </row>
    <row r="107" spans="1:9" x14ac:dyDescent="0.3">
      <c r="A107" s="28">
        <v>115</v>
      </c>
      <c r="B107" s="77" t="s">
        <v>46</v>
      </c>
      <c r="C107" s="76"/>
      <c r="D107" s="76"/>
      <c r="E107" s="28" t="s">
        <v>11</v>
      </c>
      <c r="F107" s="37">
        <v>7642000</v>
      </c>
      <c r="G107" s="37">
        <v>15035000</v>
      </c>
      <c r="H107" s="37">
        <v>629000</v>
      </c>
      <c r="I107" s="37">
        <v>23306000</v>
      </c>
    </row>
    <row r="108" spans="1:9" x14ac:dyDescent="0.3">
      <c r="A108" s="28">
        <v>116</v>
      </c>
      <c r="B108" s="77"/>
      <c r="C108" s="77"/>
      <c r="D108" s="77"/>
      <c r="E108" s="28" t="s">
        <v>12</v>
      </c>
      <c r="F108" s="37">
        <v>7641500</v>
      </c>
      <c r="G108" s="37">
        <v>9654410</v>
      </c>
      <c r="H108" s="37">
        <v>580200</v>
      </c>
      <c r="I108" s="37">
        <v>17876110</v>
      </c>
    </row>
    <row r="109" spans="1:9" x14ac:dyDescent="0.3">
      <c r="A109" s="28">
        <v>117</v>
      </c>
      <c r="B109" s="78"/>
      <c r="C109" s="78"/>
      <c r="D109" s="78"/>
      <c r="E109" s="28" t="s">
        <v>13</v>
      </c>
      <c r="F109" s="37">
        <v>500</v>
      </c>
      <c r="G109" s="37">
        <v>5380590</v>
      </c>
      <c r="H109" s="37">
        <v>48800</v>
      </c>
      <c r="I109" s="37">
        <v>5429890</v>
      </c>
    </row>
    <row r="110" spans="1:9" x14ac:dyDescent="0.3">
      <c r="A110" s="28">
        <v>118</v>
      </c>
      <c r="B110" s="80"/>
      <c r="C110" s="80"/>
      <c r="D110" s="80" t="s">
        <v>52</v>
      </c>
      <c r="E110" s="33" t="s">
        <v>11</v>
      </c>
      <c r="F110" s="38">
        <v>22000</v>
      </c>
      <c r="G110" s="38">
        <v>0</v>
      </c>
      <c r="H110" s="38">
        <v>0</v>
      </c>
      <c r="I110" s="38">
        <v>22000</v>
      </c>
    </row>
    <row r="111" spans="1:9" x14ac:dyDescent="0.3">
      <c r="A111" s="28">
        <v>119</v>
      </c>
      <c r="B111" s="79"/>
      <c r="C111" s="79"/>
      <c r="D111" s="79"/>
      <c r="E111" s="33" t="s">
        <v>12</v>
      </c>
      <c r="F111" s="38">
        <v>73005</v>
      </c>
      <c r="G111" s="38">
        <v>0</v>
      </c>
      <c r="H111" s="38">
        <v>0</v>
      </c>
      <c r="I111" s="38">
        <v>73005</v>
      </c>
    </row>
    <row r="112" spans="1:9" x14ac:dyDescent="0.3">
      <c r="A112" s="28">
        <v>120</v>
      </c>
      <c r="B112" s="79"/>
      <c r="C112" s="79"/>
      <c r="D112" s="81"/>
      <c r="E112" s="33" t="s">
        <v>13</v>
      </c>
      <c r="F112" s="38">
        <v>-51005</v>
      </c>
      <c r="G112" s="38">
        <v>0</v>
      </c>
      <c r="H112" s="38">
        <v>0</v>
      </c>
      <c r="I112" s="38">
        <v>-51005</v>
      </c>
    </row>
    <row r="113" spans="1:9" x14ac:dyDescent="0.3">
      <c r="A113" s="28">
        <v>121</v>
      </c>
      <c r="B113" s="77"/>
      <c r="C113" s="77" t="s">
        <v>51</v>
      </c>
      <c r="D113" s="76"/>
      <c r="E113" s="28" t="s">
        <v>11</v>
      </c>
      <c r="F113" s="37">
        <v>22000</v>
      </c>
      <c r="G113" s="37">
        <v>0</v>
      </c>
      <c r="H113" s="37">
        <v>0</v>
      </c>
      <c r="I113" s="37">
        <v>22000</v>
      </c>
    </row>
    <row r="114" spans="1:9" x14ac:dyDescent="0.3">
      <c r="A114" s="28">
        <v>122</v>
      </c>
      <c r="B114" s="77"/>
      <c r="C114" s="77"/>
      <c r="D114" s="77"/>
      <c r="E114" s="28" t="s">
        <v>12</v>
      </c>
      <c r="F114" s="37">
        <v>73005</v>
      </c>
      <c r="G114" s="37">
        <v>0</v>
      </c>
      <c r="H114" s="37">
        <v>0</v>
      </c>
      <c r="I114" s="37">
        <v>73005</v>
      </c>
    </row>
    <row r="115" spans="1:9" x14ac:dyDescent="0.3">
      <c r="A115" s="28">
        <v>123</v>
      </c>
      <c r="B115" s="77"/>
      <c r="C115" s="78"/>
      <c r="D115" s="78"/>
      <c r="E115" s="28" t="s">
        <v>13</v>
      </c>
      <c r="F115" s="37">
        <v>-51005</v>
      </c>
      <c r="G115" s="37">
        <v>0</v>
      </c>
      <c r="H115" s="37">
        <v>0</v>
      </c>
      <c r="I115" s="37">
        <v>-51005</v>
      </c>
    </row>
    <row r="116" spans="1:9" x14ac:dyDescent="0.3">
      <c r="A116" s="33">
        <v>124</v>
      </c>
      <c r="B116" s="79" t="s">
        <v>51</v>
      </c>
      <c r="C116" s="80"/>
      <c r="D116" s="80"/>
      <c r="E116" s="33" t="s">
        <v>11</v>
      </c>
      <c r="F116" s="38">
        <v>22000</v>
      </c>
      <c r="G116" s="38">
        <v>0</v>
      </c>
      <c r="H116" s="38">
        <v>0</v>
      </c>
      <c r="I116" s="38">
        <v>22000</v>
      </c>
    </row>
    <row r="117" spans="1:9" x14ac:dyDescent="0.3">
      <c r="A117" s="33">
        <v>125</v>
      </c>
      <c r="B117" s="79"/>
      <c r="C117" s="79"/>
      <c r="D117" s="79"/>
      <c r="E117" s="33" t="s">
        <v>12</v>
      </c>
      <c r="F117" s="38">
        <v>73005</v>
      </c>
      <c r="G117" s="38">
        <v>0</v>
      </c>
      <c r="H117" s="38">
        <v>0</v>
      </c>
      <c r="I117" s="38">
        <v>73005</v>
      </c>
    </row>
    <row r="118" spans="1:9" x14ac:dyDescent="0.3">
      <c r="A118" s="33">
        <v>126</v>
      </c>
      <c r="B118" s="81"/>
      <c r="C118" s="81"/>
      <c r="D118" s="81"/>
      <c r="E118" s="33" t="s">
        <v>13</v>
      </c>
      <c r="F118" s="38">
        <v>-51005</v>
      </c>
      <c r="G118" s="38">
        <v>0</v>
      </c>
      <c r="H118" s="38">
        <v>0</v>
      </c>
      <c r="I118" s="38">
        <v>-51005</v>
      </c>
    </row>
    <row r="119" spans="1:9" ht="16.5" customHeight="1" x14ac:dyDescent="0.3">
      <c r="A119" s="67" t="s">
        <v>63</v>
      </c>
      <c r="B119" s="68"/>
      <c r="C119" s="68"/>
      <c r="D119" s="69"/>
      <c r="E119" s="19" t="s">
        <v>11</v>
      </c>
      <c r="F119" s="20">
        <v>122372000</v>
      </c>
      <c r="G119" s="20">
        <v>24783000</v>
      </c>
      <c r="H119" s="20">
        <v>1099000</v>
      </c>
      <c r="I119" s="20">
        <v>148254000</v>
      </c>
    </row>
    <row r="120" spans="1:9" x14ac:dyDescent="0.3">
      <c r="A120" s="70"/>
      <c r="B120" s="71"/>
      <c r="C120" s="71"/>
      <c r="D120" s="72"/>
      <c r="E120" s="21" t="s">
        <v>12</v>
      </c>
      <c r="F120" s="22">
        <v>118840795</v>
      </c>
      <c r="G120" s="22">
        <v>16982192</v>
      </c>
      <c r="H120" s="22">
        <v>816520</v>
      </c>
      <c r="I120" s="22">
        <v>136639507</v>
      </c>
    </row>
    <row r="121" spans="1:9" x14ac:dyDescent="0.3">
      <c r="A121" s="73"/>
      <c r="B121" s="74"/>
      <c r="C121" s="74"/>
      <c r="D121" s="75"/>
      <c r="E121" s="21" t="s">
        <v>13</v>
      </c>
      <c r="F121" s="22">
        <v>3531205</v>
      </c>
      <c r="G121" s="22">
        <v>7800808</v>
      </c>
      <c r="H121" s="22">
        <v>282480</v>
      </c>
      <c r="I121" s="22">
        <v>11614493</v>
      </c>
    </row>
  </sheetData>
  <mergeCells count="113">
    <mergeCell ref="D71:D73"/>
    <mergeCell ref="D101:D103"/>
    <mergeCell ref="D95:D97"/>
    <mergeCell ref="D98:D100"/>
    <mergeCell ref="D89:D91"/>
    <mergeCell ref="D92:D94"/>
    <mergeCell ref="D83:D85"/>
    <mergeCell ref="D86:D88"/>
    <mergeCell ref="A119:D121"/>
    <mergeCell ref="B116:B118"/>
    <mergeCell ref="C116:C118"/>
    <mergeCell ref="D116:D118"/>
    <mergeCell ref="B110:B112"/>
    <mergeCell ref="C110:C112"/>
    <mergeCell ref="D110:D112"/>
    <mergeCell ref="B113:B115"/>
    <mergeCell ref="C113:C115"/>
    <mergeCell ref="D113:D115"/>
    <mergeCell ref="B107:B109"/>
    <mergeCell ref="C107:C109"/>
    <mergeCell ref="D107:D109"/>
    <mergeCell ref="B104:B106"/>
    <mergeCell ref="C104:C106"/>
    <mergeCell ref="D104:D106"/>
    <mergeCell ref="B98:B100"/>
    <mergeCell ref="C98:C100"/>
    <mergeCell ref="B101:B103"/>
    <mergeCell ref="C101:C103"/>
    <mergeCell ref="B92:B94"/>
    <mergeCell ref="C92:C94"/>
    <mergeCell ref="B95:B97"/>
    <mergeCell ref="C95:C97"/>
    <mergeCell ref="B86:B88"/>
    <mergeCell ref="C86:C88"/>
    <mergeCell ref="B89:B91"/>
    <mergeCell ref="C89:C91"/>
    <mergeCell ref="B80:B82"/>
    <mergeCell ref="C80:C82"/>
    <mergeCell ref="D80:D82"/>
    <mergeCell ref="B83:B85"/>
    <mergeCell ref="C83:C85"/>
    <mergeCell ref="B74:B76"/>
    <mergeCell ref="C74:C76"/>
    <mergeCell ref="D74:D76"/>
    <mergeCell ref="B77:B79"/>
    <mergeCell ref="C77:C79"/>
    <mergeCell ref="D77:D79"/>
    <mergeCell ref="B65:B67"/>
    <mergeCell ref="C65:C67"/>
    <mergeCell ref="D65:D67"/>
    <mergeCell ref="B68:B70"/>
    <mergeCell ref="C68:C70"/>
    <mergeCell ref="D68:D70"/>
    <mergeCell ref="B59:B61"/>
    <mergeCell ref="C59:C61"/>
    <mergeCell ref="D59:D61"/>
    <mergeCell ref="B62:B64"/>
    <mergeCell ref="C62:C64"/>
    <mergeCell ref="D62:D64"/>
    <mergeCell ref="B53:B55"/>
    <mergeCell ref="C53:C55"/>
    <mergeCell ref="D53:D55"/>
    <mergeCell ref="B56:B58"/>
    <mergeCell ref="C56:C58"/>
    <mergeCell ref="D56:D58"/>
    <mergeCell ref="B47:B49"/>
    <mergeCell ref="C47:C49"/>
    <mergeCell ref="D47:D49"/>
    <mergeCell ref="B50:B52"/>
    <mergeCell ref="C50:C52"/>
    <mergeCell ref="D50:D52"/>
    <mergeCell ref="B41:B43"/>
    <mergeCell ref="C41:C43"/>
    <mergeCell ref="D41:D43"/>
    <mergeCell ref="B44:B46"/>
    <mergeCell ref="C44:C46"/>
    <mergeCell ref="D44:D46"/>
    <mergeCell ref="B35:B37"/>
    <mergeCell ref="C35:C37"/>
    <mergeCell ref="D35:D37"/>
    <mergeCell ref="B38:B40"/>
    <mergeCell ref="C38:C40"/>
    <mergeCell ref="D38:D40"/>
    <mergeCell ref="B32:B34"/>
    <mergeCell ref="C32:C34"/>
    <mergeCell ref="D32:D34"/>
    <mergeCell ref="B23:B25"/>
    <mergeCell ref="C23:C25"/>
    <mergeCell ref="D23:D25"/>
    <mergeCell ref="B26:B28"/>
    <mergeCell ref="C26:C28"/>
    <mergeCell ref="D26:D28"/>
    <mergeCell ref="B20:B22"/>
    <mergeCell ref="C20:C22"/>
    <mergeCell ref="D20:D22"/>
    <mergeCell ref="B11:B13"/>
    <mergeCell ref="C11:C13"/>
    <mergeCell ref="D11:D13"/>
    <mergeCell ref="B14:B16"/>
    <mergeCell ref="C14:C16"/>
    <mergeCell ref="B29:B31"/>
    <mergeCell ref="C29:C31"/>
    <mergeCell ref="D29:D31"/>
    <mergeCell ref="B5:B7"/>
    <mergeCell ref="C5:C7"/>
    <mergeCell ref="D5:D7"/>
    <mergeCell ref="B8:B10"/>
    <mergeCell ref="C8:C10"/>
    <mergeCell ref="D8:D10"/>
    <mergeCell ref="D14:D16"/>
    <mergeCell ref="B17:B19"/>
    <mergeCell ref="C17:C19"/>
    <mergeCell ref="D17:D19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2024-03-20T03:50:44Z</dcterms:modified>
</cp:coreProperties>
</file>