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705" yWindow="195" windowWidth="19230" windowHeight="15480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 iterateDelta="1.0000000474974513E-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0" l="1"/>
  <c r="I14" i="30"/>
  <c r="K7" i="30"/>
  <c r="K8" i="30"/>
  <c r="K9" i="30"/>
  <c r="K10" i="30"/>
  <c r="K11" i="30"/>
  <c r="K12" i="30"/>
  <c r="K13" i="30"/>
  <c r="K6" i="30"/>
  <c r="E14" i="30"/>
  <c r="F14" i="30"/>
  <c r="D14" i="30"/>
  <c r="F12" i="30"/>
  <c r="F11" i="30"/>
  <c r="F10" i="30"/>
  <c r="F9" i="30"/>
  <c r="F8" i="30"/>
  <c r="F7" i="30"/>
  <c r="F6" i="30"/>
  <c r="K14" i="30" l="1"/>
  <c r="J16" i="30" l="1"/>
</calcChain>
</file>

<file path=xl/sharedStrings.xml><?xml version="1.0" encoding="utf-8"?>
<sst xmlns="http://schemas.openxmlformats.org/spreadsheetml/2006/main" count="301" uniqueCount="81">
  <si>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</si>
  <si>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</si>
  <si>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</si>
  <si>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</si>
  <si>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</si>
  <si>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</si>
  <si>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</si>
  <si>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</si>
  <si>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</si>
  <si>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</si>
  <si>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</si>
  <si>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</si>
  <si>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</si>
  <si>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</si>
  <si>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</si>
  <si>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시군구보조금</t>
  </si>
  <si>
    <t>후원금수입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</si>
  <si>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</si>
  <si>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</si>
  <si>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</si>
  <si>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</si>
  <si>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</si>
  <si>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</si>
  <si>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</si>
  <si>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</si>
  <si>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</si>
  <si>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</si>
  <si>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</si>
  <si>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</si>
  <si>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</si>
  <si>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</si>
  <si>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</si>
  <si>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</si>
  <si>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</si>
  <si>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</si>
  <si>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</si>
  <si>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</si>
  <si>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</si>
  <si>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</si>
  <si>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</si>
  <si>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</si>
  <si>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</si>
  <si>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</si>
  <si>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</si>
  <si>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</si>
  <si>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</si>
  <si>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</si>
  <si>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</si>
  <si>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</si>
  <si>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</si>
  <si>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</si>
  <si>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</si>
  <si>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</si>
  <si>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</si>
  <si>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</si>
  <si>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</si>
  <si>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</si>
  <si>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</si>
  <si>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</si>
  <si>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</si>
  <si>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</si>
  <si>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</si>
  <si>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</si>
  <si>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</si>
  <si>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</si>
  <si>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</si>
  <si>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</si>
  <si>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</si>
  <si>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</si>
  <si>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</si>
  <si>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시도보조금</t>
  </si>
  <si>
    <t>입소자부담금수입</t>
    <phoneticPr fontId="1" type="noConversion"/>
  </si>
  <si>
    <t>피복비</t>
  </si>
  <si>
    <t>일상생활지원사업비</t>
  </si>
  <si>
    <t>교육지원사업비</t>
  </si>
  <si>
    <t>자치회의지원사업비</t>
  </si>
  <si>
    <t>계절별나들이사업비</t>
  </si>
  <si>
    <t>문화생활지원사업비</t>
  </si>
  <si>
    <t>운동지원사업비</t>
  </si>
  <si>
    <t>기타프로그램사업비</t>
  </si>
  <si>
    <t>지정후원금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</si>
</sst>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0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11"/>
      <color indexed="8"/>
      <name val="맑은 고딕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left" vertical="center" wrapText="1"/>
    </xf>
    <xf numFmtId="180" fontId="8" fillId="3" borderId="2" xfId="0" applyNumberFormat="1" applyFont="1" applyFill="1" applyBorder="1" applyAlignment="1">
      <alignment horizontal="right" vertical="center" wrapText="1"/>
    </xf>
    <xf numFmtId="180" fontId="8" fillId="4" borderId="4" xfId="0" applyNumberFormat="1" applyFont="1" applyFill="1" applyBorder="1" applyAlignment="1">
      <alignment horizontal="right" vertical="center" wrapText="1"/>
    </xf>
    <xf numFmtId="180" fontId="9" fillId="0" borderId="2" xfId="0" applyNumberFormat="1" applyFont="1" applyBorder="1" applyAlignment="1">
      <alignment horizontal="right" vertical="center" wrapText="1"/>
    </xf>
    <xf numFmtId="180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180" fontId="2" fillId="0" borderId="0" xfId="0" applyNumberFormat="1" applyFont="1">
      <alignment vertical="center"/>
    </xf>
    <xf numFmtId="180" fontId="8" fillId="0" borderId="4" xfId="0" applyNumberFormat="1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/>
    </xf>
    <xf numFmtId="180" fontId="13" fillId="0" borderId="14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3" fontId="2" fillId="0" borderId="0" xfId="0" applyNumberFormat="1" applyFont="1">
      <alignment vertical="center"/>
    </xf>
    <xf numFmtId="0" fontId="10" fillId="0" borderId="0" xfId="0" applyFont="1" applyAlignment="1">
      <alignment horizontal="center" vertical="top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0" fontId="8" fillId="5" borderId="4" xfId="0" applyNumberFormat="1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180" fontId="6" fillId="6" borderId="4" xfId="0" applyNumberFormat="1" applyFont="1" applyFill="1" applyBorder="1" applyAlignment="1">
      <alignment horizontal="right" vertical="center" wrapText="1"/>
    </xf>
    <xf numFmtId="180" fontId="8" fillId="7" borderId="4" xfId="0" applyNumberFormat="1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2" xfId="0" applyNumberFormat="1" applyFont="1" applyFill="1" applyBorder="1" applyAlignment="1">
      <alignment horizontal="right" vertical="center" wrapText="1"/>
    </xf>
    <xf numFmtId="180" fontId="14" fillId="0" borderId="1" xfId="0" applyNumberFormat="1" applyFont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 2" xfId="6"/>
    <cellStyle name="표준 7" xfId="4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7"/>
  <sheetViews>
    <sheetView tabSelected="1" workbookViewId="0">
      <selection activeCell="B11" sqref="B11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2" width="10.625" style="1" bestFit="1" customWidth="1"/>
    <col min="13" max="16384" width="9" style="1"/>
  </cols>
  <sheetData>
    <row r="2" spans="1:12" ht="28.5" customHeight="1" x14ac:dyDescent="0.3">
      <c r="A2" s="18" t="s">
        <v>54</v>
      </c>
      <c r="B2" s="18"/>
      <c r="C2" s="18"/>
      <c r="D2" s="18"/>
      <c r="E2" s="18"/>
      <c r="F2" s="18"/>
    </row>
    <row r="4" spans="1:12" s="16" customFormat="1" ht="17.100000000000001" customHeight="1" x14ac:dyDescent="0.3">
      <c r="A4" s="60" t="s">
        <v>53</v>
      </c>
      <c r="B4" s="62" t="s">
        <v>55</v>
      </c>
      <c r="C4" s="63"/>
      <c r="D4" s="63"/>
      <c r="E4" s="63"/>
      <c r="F4" s="64"/>
      <c r="G4" s="62" t="s">
        <v>56</v>
      </c>
      <c r="H4" s="63"/>
      <c r="I4" s="63"/>
      <c r="J4" s="63"/>
      <c r="K4" s="64"/>
    </row>
    <row r="5" spans="1:12" s="16" customFormat="1" ht="17.100000000000001" customHeight="1" x14ac:dyDescent="0.3">
      <c r="A5" s="61"/>
      <c r="B5" s="19" t="s">
        <v>57</v>
      </c>
      <c r="C5" s="19" t="s">
        <v>58</v>
      </c>
      <c r="D5" s="19" t="s">
        <v>59</v>
      </c>
      <c r="E5" s="19" t="s">
        <v>60</v>
      </c>
      <c r="F5" s="19" t="s">
        <v>61</v>
      </c>
      <c r="G5" s="19" t="s">
        <v>57</v>
      </c>
      <c r="H5" s="19" t="s">
        <v>58</v>
      </c>
      <c r="I5" s="19" t="s">
        <v>59</v>
      </c>
      <c r="J5" s="19" t="s">
        <v>60</v>
      </c>
      <c r="K5" s="19" t="s">
        <v>61</v>
      </c>
    </row>
    <row r="6" spans="1:12" ht="30" customHeight="1" x14ac:dyDescent="0.3">
      <c r="A6" s="3">
        <v>1</v>
      </c>
      <c r="B6" s="3" t="s">
        <v>9</v>
      </c>
      <c r="C6" s="24" t="s">
        <v>10</v>
      </c>
      <c r="D6" s="4">
        <v>13680000</v>
      </c>
      <c r="E6" s="4">
        <v>13680000</v>
      </c>
      <c r="F6" s="4">
        <f>D6-E6</f>
        <v>0</v>
      </c>
      <c r="G6" s="68" t="s">
        <v>26</v>
      </c>
      <c r="H6" s="3" t="s">
        <v>27</v>
      </c>
      <c r="I6" s="4">
        <v>124599000</v>
      </c>
      <c r="J6" s="4">
        <v>120770410</v>
      </c>
      <c r="K6" s="4">
        <f>I6-J6</f>
        <v>3828590</v>
      </c>
    </row>
    <row r="7" spans="1:12" ht="30" customHeight="1" x14ac:dyDescent="0.3">
      <c r="A7" s="5">
        <v>2</v>
      </c>
      <c r="B7" s="5" t="s">
        <v>14</v>
      </c>
      <c r="C7" s="25" t="s">
        <v>14</v>
      </c>
      <c r="D7" s="50">
        <v>133143000</v>
      </c>
      <c r="E7" s="50">
        <v>129537020</v>
      </c>
      <c r="F7" s="58">
        <f t="shared" ref="F7:F12" si="0">D7-E7</f>
        <v>3605980</v>
      </c>
      <c r="G7" s="69"/>
      <c r="H7" s="5" t="s">
        <v>33</v>
      </c>
      <c r="I7" s="6">
        <v>230000</v>
      </c>
      <c r="J7" s="6">
        <v>98830</v>
      </c>
      <c r="K7" s="58">
        <f t="shared" ref="K7:K13" si="1">I7-J7</f>
        <v>131170</v>
      </c>
    </row>
    <row r="8" spans="1:12" ht="30" customHeight="1" x14ac:dyDescent="0.3">
      <c r="A8" s="7">
        <v>3</v>
      </c>
      <c r="B8" s="7" t="s">
        <v>16</v>
      </c>
      <c r="C8" s="26" t="s">
        <v>16</v>
      </c>
      <c r="D8" s="10">
        <v>542000</v>
      </c>
      <c r="E8" s="10">
        <v>500932</v>
      </c>
      <c r="F8" s="4">
        <f t="shared" si="0"/>
        <v>41068</v>
      </c>
      <c r="G8" s="70"/>
      <c r="H8" s="7" t="s">
        <v>35</v>
      </c>
      <c r="I8" s="10">
        <v>11694000</v>
      </c>
      <c r="J8" s="10">
        <v>10035164</v>
      </c>
      <c r="K8" s="4">
        <f t="shared" si="1"/>
        <v>1658836</v>
      </c>
      <c r="L8" s="32"/>
    </row>
    <row r="9" spans="1:12" ht="30" customHeight="1" x14ac:dyDescent="0.3">
      <c r="A9" s="5">
        <v>4</v>
      </c>
      <c r="B9" s="5" t="s">
        <v>18</v>
      </c>
      <c r="C9" s="25" t="s">
        <v>18</v>
      </c>
      <c r="D9" s="6">
        <v>0</v>
      </c>
      <c r="E9" s="6">
        <v>0</v>
      </c>
      <c r="F9" s="58">
        <f t="shared" si="0"/>
        <v>0</v>
      </c>
      <c r="G9" s="5" t="s">
        <v>42</v>
      </c>
      <c r="H9" s="5" t="s">
        <v>43</v>
      </c>
      <c r="I9" s="6">
        <v>2600000</v>
      </c>
      <c r="J9" s="6">
        <v>2265940</v>
      </c>
      <c r="K9" s="58">
        <f t="shared" si="1"/>
        <v>334060</v>
      </c>
    </row>
    <row r="10" spans="1:12" ht="30" customHeight="1" x14ac:dyDescent="0.3">
      <c r="A10" s="7">
        <v>5</v>
      </c>
      <c r="B10" s="7" t="s">
        <v>19</v>
      </c>
      <c r="C10" s="26" t="s">
        <v>19</v>
      </c>
      <c r="D10" s="51">
        <v>7302000</v>
      </c>
      <c r="E10" s="51">
        <v>7299617</v>
      </c>
      <c r="F10" s="4">
        <f t="shared" si="0"/>
        <v>2383</v>
      </c>
      <c r="G10" s="68" t="s">
        <v>46</v>
      </c>
      <c r="H10" s="7" t="s">
        <v>35</v>
      </c>
      <c r="I10" s="10">
        <v>14318000</v>
      </c>
      <c r="J10" s="10">
        <v>11380530</v>
      </c>
      <c r="K10" s="4">
        <f t="shared" si="1"/>
        <v>2937470</v>
      </c>
    </row>
    <row r="11" spans="1:12" ht="30" customHeight="1" x14ac:dyDescent="0.3">
      <c r="A11" s="5">
        <v>6</v>
      </c>
      <c r="B11" s="5" t="s">
        <v>22</v>
      </c>
      <c r="C11" s="25" t="s">
        <v>22</v>
      </c>
      <c r="D11" s="47">
        <v>2636000</v>
      </c>
      <c r="E11" s="47">
        <v>2898362</v>
      </c>
      <c r="F11" s="58">
        <f t="shared" si="0"/>
        <v>-262362</v>
      </c>
      <c r="G11" s="70"/>
      <c r="H11" s="5" t="s">
        <v>46</v>
      </c>
      <c r="I11" s="6">
        <v>3800000</v>
      </c>
      <c r="J11" s="6">
        <v>3325280</v>
      </c>
      <c r="K11" s="58">
        <f t="shared" si="1"/>
        <v>474720</v>
      </c>
    </row>
    <row r="12" spans="1:12" ht="30" customHeight="1" x14ac:dyDescent="0.3">
      <c r="A12" s="7">
        <v>7</v>
      </c>
      <c r="B12" s="7"/>
      <c r="C12" s="7"/>
      <c r="D12" s="9">
        <v>0</v>
      </c>
      <c r="E12" s="9">
        <v>0</v>
      </c>
      <c r="F12" s="4">
        <f t="shared" si="0"/>
        <v>0</v>
      </c>
      <c r="G12" s="7" t="s">
        <v>62</v>
      </c>
      <c r="H12" s="7" t="s">
        <v>62</v>
      </c>
      <c r="I12" s="10">
        <v>0</v>
      </c>
      <c r="J12" s="10">
        <v>0</v>
      </c>
      <c r="K12" s="4">
        <f t="shared" si="1"/>
        <v>0</v>
      </c>
    </row>
    <row r="13" spans="1:12" ht="30" customHeight="1" x14ac:dyDescent="0.3">
      <c r="A13" s="7">
        <v>8</v>
      </c>
      <c r="B13" s="49"/>
      <c r="C13" s="49"/>
      <c r="D13" s="52">
        <v>0</v>
      </c>
      <c r="E13" s="52">
        <v>0</v>
      </c>
      <c r="F13" s="52">
        <v>0</v>
      </c>
      <c r="G13" s="49" t="s">
        <v>51</v>
      </c>
      <c r="H13" s="49" t="s">
        <v>51</v>
      </c>
      <c r="I13" s="57">
        <v>62000</v>
      </c>
      <c r="J13" s="57">
        <v>137909</v>
      </c>
      <c r="K13" s="58">
        <f t="shared" si="1"/>
        <v>-75909</v>
      </c>
    </row>
    <row r="14" spans="1:12" s="16" customFormat="1" ht="30" customHeight="1" x14ac:dyDescent="0.3">
      <c r="A14" s="65" t="s">
        <v>25</v>
      </c>
      <c r="B14" s="66"/>
      <c r="C14" s="67"/>
      <c r="D14" s="30">
        <f>SUM(D6:D13)</f>
        <v>157303000</v>
      </c>
      <c r="E14" s="30">
        <f t="shared" ref="E14:F14" si="2">SUM(E6:E13)</f>
        <v>153915931</v>
      </c>
      <c r="F14" s="30">
        <f t="shared" si="2"/>
        <v>3387069</v>
      </c>
      <c r="G14" s="65" t="s">
        <v>25</v>
      </c>
      <c r="H14" s="67"/>
      <c r="I14" s="14">
        <f>SUM(I6:I13)</f>
        <v>157303000</v>
      </c>
      <c r="J14" s="14">
        <f t="shared" ref="J14:K14" si="3">SUM(J6:J13)</f>
        <v>148014063</v>
      </c>
      <c r="K14" s="14">
        <f t="shared" si="3"/>
        <v>9288937</v>
      </c>
    </row>
    <row r="15" spans="1:12" ht="24.95" customHeight="1" x14ac:dyDescent="0.3">
      <c r="E15" s="33" t="s">
        <v>66</v>
      </c>
      <c r="J15" s="33" t="s">
        <v>67</v>
      </c>
    </row>
    <row r="16" spans="1:12" ht="24.95" customHeight="1" x14ac:dyDescent="0.3">
      <c r="E16" s="27"/>
      <c r="I16" s="31" t="s">
        <v>69</v>
      </c>
      <c r="J16" s="59">
        <f>E14-J14</f>
        <v>5901868</v>
      </c>
    </row>
    <row r="17" spans="10:10" ht="24.95" customHeight="1" x14ac:dyDescent="0.3">
      <c r="J17" s="33" t="s">
        <v>68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horizontalDpi="4294967293" verticalDpi="4294967293" r:id="rId1"/>
  <headerFooter>
    <oddFooter>&amp;R장애인거주시설 하늘의 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49" workbookViewId="0">
      <selection activeCell="I64" sqref="I64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8" t="s">
        <v>64</v>
      </c>
      <c r="B2" s="18"/>
      <c r="C2" s="18"/>
      <c r="D2" s="18"/>
      <c r="E2" s="18"/>
      <c r="F2" s="18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6.5" customHeight="1" x14ac:dyDescent="0.3">
      <c r="A5" s="3">
        <v>1</v>
      </c>
      <c r="B5" s="29"/>
      <c r="C5" s="29"/>
      <c r="D5" s="88" t="s">
        <v>10</v>
      </c>
      <c r="E5" s="3" t="s">
        <v>11</v>
      </c>
      <c r="F5" s="12">
        <v>0</v>
      </c>
      <c r="G5" s="12">
        <v>13680000</v>
      </c>
      <c r="H5" s="12">
        <v>0</v>
      </c>
      <c r="I5" s="12">
        <v>13680000</v>
      </c>
    </row>
    <row r="6" spans="1:9" s="1" customFormat="1" ht="16.5" customHeight="1" x14ac:dyDescent="0.3">
      <c r="A6" s="5">
        <v>2</v>
      </c>
      <c r="B6" s="43"/>
      <c r="C6" s="43"/>
      <c r="D6" s="69"/>
      <c r="E6" s="7" t="s">
        <v>12</v>
      </c>
      <c r="F6" s="15">
        <v>0</v>
      </c>
      <c r="G6" s="15">
        <v>13680000</v>
      </c>
      <c r="H6" s="15">
        <v>0</v>
      </c>
      <c r="I6" s="15">
        <v>13680000</v>
      </c>
    </row>
    <row r="7" spans="1:9" s="1" customFormat="1" ht="16.5" customHeight="1" x14ac:dyDescent="0.3">
      <c r="A7" s="7">
        <v>3</v>
      </c>
      <c r="B7" s="43"/>
      <c r="C7" s="43"/>
      <c r="D7" s="70"/>
      <c r="E7" s="7" t="s">
        <v>13</v>
      </c>
      <c r="F7" s="15">
        <v>0</v>
      </c>
      <c r="G7" s="15">
        <v>0</v>
      </c>
      <c r="H7" s="15">
        <v>0</v>
      </c>
      <c r="I7" s="15">
        <v>0</v>
      </c>
    </row>
    <row r="8" spans="1:9" s="1" customFormat="1" ht="16.5" customHeight="1" x14ac:dyDescent="0.3">
      <c r="A8" s="5">
        <v>4</v>
      </c>
      <c r="B8" s="44"/>
      <c r="C8" s="86" t="s">
        <v>10</v>
      </c>
      <c r="D8" s="45"/>
      <c r="E8" s="5" t="s">
        <v>11</v>
      </c>
      <c r="F8" s="13">
        <v>0</v>
      </c>
      <c r="G8" s="13">
        <v>13680000</v>
      </c>
      <c r="H8" s="13">
        <v>0</v>
      </c>
      <c r="I8" s="13">
        <v>13680000</v>
      </c>
    </row>
    <row r="9" spans="1:9" s="1" customFormat="1" ht="16.5" customHeight="1" x14ac:dyDescent="0.3">
      <c r="A9" s="7">
        <v>5</v>
      </c>
      <c r="B9" s="44"/>
      <c r="C9" s="86"/>
      <c r="D9" s="44"/>
      <c r="E9" s="5" t="s">
        <v>12</v>
      </c>
      <c r="F9" s="13">
        <v>0</v>
      </c>
      <c r="G9" s="13">
        <v>13680000</v>
      </c>
      <c r="H9" s="13">
        <v>0</v>
      </c>
      <c r="I9" s="13">
        <v>13680000</v>
      </c>
    </row>
    <row r="10" spans="1:9" s="1" customFormat="1" ht="16.5" customHeight="1" x14ac:dyDescent="0.3">
      <c r="A10" s="5">
        <v>6</v>
      </c>
      <c r="B10" s="44"/>
      <c r="C10" s="87"/>
      <c r="D10" s="11"/>
      <c r="E10" s="5" t="s">
        <v>13</v>
      </c>
      <c r="F10" s="13">
        <v>0</v>
      </c>
      <c r="G10" s="13">
        <v>0</v>
      </c>
      <c r="H10" s="13">
        <v>0</v>
      </c>
      <c r="I10" s="13">
        <v>0</v>
      </c>
    </row>
    <row r="11" spans="1:9" s="1" customFormat="1" ht="16.5" customHeight="1" x14ac:dyDescent="0.3">
      <c r="A11" s="7">
        <v>7</v>
      </c>
      <c r="B11" s="69" t="s">
        <v>71</v>
      </c>
      <c r="C11" s="29"/>
      <c r="D11" s="29"/>
      <c r="E11" s="7" t="s">
        <v>11</v>
      </c>
      <c r="F11" s="15">
        <v>0</v>
      </c>
      <c r="G11" s="15">
        <v>13680000</v>
      </c>
      <c r="H11" s="15">
        <v>0</v>
      </c>
      <c r="I11" s="15">
        <v>13680000</v>
      </c>
    </row>
    <row r="12" spans="1:9" s="1" customFormat="1" ht="16.5" customHeight="1" x14ac:dyDescent="0.3">
      <c r="A12" s="5">
        <v>8</v>
      </c>
      <c r="B12" s="69"/>
      <c r="C12" s="43"/>
      <c r="D12" s="43"/>
      <c r="E12" s="7" t="s">
        <v>12</v>
      </c>
      <c r="F12" s="15">
        <v>0</v>
      </c>
      <c r="G12" s="15">
        <v>13680000</v>
      </c>
      <c r="H12" s="15">
        <v>0</v>
      </c>
      <c r="I12" s="15">
        <v>13680000</v>
      </c>
    </row>
    <row r="13" spans="1:9" s="1" customFormat="1" ht="16.5" customHeight="1" x14ac:dyDescent="0.3">
      <c r="A13" s="7">
        <v>9</v>
      </c>
      <c r="B13" s="70"/>
      <c r="C13" s="8"/>
      <c r="D13" s="8"/>
      <c r="E13" s="7" t="s">
        <v>13</v>
      </c>
      <c r="F13" s="15">
        <v>0</v>
      </c>
      <c r="G13" s="15">
        <v>0</v>
      </c>
      <c r="H13" s="15">
        <v>0</v>
      </c>
      <c r="I13" s="15">
        <v>0</v>
      </c>
    </row>
    <row r="14" spans="1:9" s="1" customFormat="1" ht="16.5" customHeight="1" x14ac:dyDescent="0.3">
      <c r="A14" s="5">
        <v>10</v>
      </c>
      <c r="B14" s="45"/>
      <c r="C14" s="45"/>
      <c r="D14" s="89" t="s">
        <v>70</v>
      </c>
      <c r="E14" s="5" t="s">
        <v>11</v>
      </c>
      <c r="F14" s="13">
        <v>13541000</v>
      </c>
      <c r="G14" s="13">
        <v>0</v>
      </c>
      <c r="H14" s="13">
        <v>0</v>
      </c>
      <c r="I14" s="13">
        <v>13541000</v>
      </c>
    </row>
    <row r="15" spans="1:9" s="1" customFormat="1" ht="16.5" customHeight="1" x14ac:dyDescent="0.3">
      <c r="A15" s="7">
        <v>11</v>
      </c>
      <c r="B15" s="44"/>
      <c r="C15" s="44"/>
      <c r="D15" s="86"/>
      <c r="E15" s="5" t="s">
        <v>12</v>
      </c>
      <c r="F15" s="13">
        <v>13427852</v>
      </c>
      <c r="G15" s="13">
        <v>0</v>
      </c>
      <c r="H15" s="13">
        <v>0</v>
      </c>
      <c r="I15" s="13">
        <v>13427852</v>
      </c>
    </row>
    <row r="16" spans="1:9" s="1" customFormat="1" ht="16.5" customHeight="1" x14ac:dyDescent="0.3">
      <c r="A16" s="5">
        <v>12</v>
      </c>
      <c r="B16" s="44"/>
      <c r="C16" s="44"/>
      <c r="D16" s="87"/>
      <c r="E16" s="5" t="s">
        <v>13</v>
      </c>
      <c r="F16" s="13">
        <v>113148</v>
      </c>
      <c r="G16" s="13">
        <v>0</v>
      </c>
      <c r="H16" s="13">
        <v>0</v>
      </c>
      <c r="I16" s="13">
        <v>113148</v>
      </c>
    </row>
    <row r="17" spans="1:9" s="1" customFormat="1" ht="16.5" customHeight="1" x14ac:dyDescent="0.3">
      <c r="A17" s="5">
        <v>10</v>
      </c>
      <c r="B17" s="43"/>
      <c r="C17" s="43"/>
      <c r="D17" s="68" t="s">
        <v>15</v>
      </c>
      <c r="E17" s="7" t="s">
        <v>11</v>
      </c>
      <c r="F17" s="15">
        <v>119602000</v>
      </c>
      <c r="G17" s="15">
        <v>0</v>
      </c>
      <c r="H17" s="15">
        <v>0</v>
      </c>
      <c r="I17" s="15">
        <v>119602000</v>
      </c>
    </row>
    <row r="18" spans="1:9" s="1" customFormat="1" ht="16.5" customHeight="1" x14ac:dyDescent="0.3">
      <c r="A18" s="7">
        <v>11</v>
      </c>
      <c r="B18" s="43"/>
      <c r="C18" s="43"/>
      <c r="D18" s="69"/>
      <c r="E18" s="7" t="s">
        <v>12</v>
      </c>
      <c r="F18" s="15">
        <v>116109168</v>
      </c>
      <c r="G18" s="15">
        <v>0</v>
      </c>
      <c r="H18" s="15">
        <v>0</v>
      </c>
      <c r="I18" s="15">
        <v>116109168</v>
      </c>
    </row>
    <row r="19" spans="1:9" s="1" customFormat="1" ht="16.5" customHeight="1" x14ac:dyDescent="0.3">
      <c r="A19" s="5">
        <v>12</v>
      </c>
      <c r="B19" s="43"/>
      <c r="C19" s="43"/>
      <c r="D19" s="70"/>
      <c r="E19" s="7" t="s">
        <v>13</v>
      </c>
      <c r="F19" s="15">
        <v>3492832</v>
      </c>
      <c r="G19" s="15">
        <v>0</v>
      </c>
      <c r="H19" s="15">
        <v>0</v>
      </c>
      <c r="I19" s="15">
        <v>3492832</v>
      </c>
    </row>
    <row r="20" spans="1:9" s="1" customFormat="1" ht="16.5" customHeight="1" x14ac:dyDescent="0.3">
      <c r="A20" s="7">
        <v>13</v>
      </c>
      <c r="B20" s="44"/>
      <c r="C20" s="86" t="s">
        <v>14</v>
      </c>
      <c r="D20" s="45"/>
      <c r="E20" s="5" t="s">
        <v>11</v>
      </c>
      <c r="F20" s="13">
        <v>133143000</v>
      </c>
      <c r="G20" s="13">
        <v>0</v>
      </c>
      <c r="H20" s="13">
        <v>0</v>
      </c>
      <c r="I20" s="13">
        <v>133143000</v>
      </c>
    </row>
    <row r="21" spans="1:9" s="1" customFormat="1" ht="16.5" customHeight="1" x14ac:dyDescent="0.3">
      <c r="A21" s="5">
        <v>14</v>
      </c>
      <c r="B21" s="44"/>
      <c r="C21" s="86"/>
      <c r="D21" s="44"/>
      <c r="E21" s="5" t="s">
        <v>12</v>
      </c>
      <c r="F21" s="13">
        <v>129537020</v>
      </c>
      <c r="G21" s="13">
        <v>0</v>
      </c>
      <c r="H21" s="13">
        <v>0</v>
      </c>
      <c r="I21" s="13">
        <v>129537020</v>
      </c>
    </row>
    <row r="22" spans="1:9" s="1" customFormat="1" ht="16.5" customHeight="1" x14ac:dyDescent="0.3">
      <c r="A22" s="7">
        <v>15</v>
      </c>
      <c r="B22" s="44"/>
      <c r="C22" s="87"/>
      <c r="D22" s="11"/>
      <c r="E22" s="5" t="s">
        <v>13</v>
      </c>
      <c r="F22" s="13">
        <v>3605980</v>
      </c>
      <c r="G22" s="13">
        <v>0</v>
      </c>
      <c r="H22" s="13">
        <v>0</v>
      </c>
      <c r="I22" s="13">
        <v>3605980</v>
      </c>
    </row>
    <row r="23" spans="1:9" s="1" customFormat="1" ht="16.5" customHeight="1" x14ac:dyDescent="0.3">
      <c r="A23" s="5">
        <v>16</v>
      </c>
      <c r="B23" s="69" t="s">
        <v>14</v>
      </c>
      <c r="C23" s="29"/>
      <c r="D23" s="29"/>
      <c r="E23" s="7" t="s">
        <v>11</v>
      </c>
      <c r="F23" s="15">
        <v>133143000</v>
      </c>
      <c r="G23" s="15">
        <v>0</v>
      </c>
      <c r="H23" s="15">
        <v>0</v>
      </c>
      <c r="I23" s="15">
        <v>133143000</v>
      </c>
    </row>
    <row r="24" spans="1:9" s="1" customFormat="1" ht="16.5" customHeight="1" x14ac:dyDescent="0.3">
      <c r="A24" s="5">
        <v>17</v>
      </c>
      <c r="B24" s="69"/>
      <c r="C24" s="43"/>
      <c r="D24" s="43"/>
      <c r="E24" s="7" t="s">
        <v>12</v>
      </c>
      <c r="F24" s="15">
        <v>129537020</v>
      </c>
      <c r="G24" s="15">
        <v>0</v>
      </c>
      <c r="H24" s="15">
        <v>0</v>
      </c>
      <c r="I24" s="15">
        <v>129537020</v>
      </c>
    </row>
    <row r="25" spans="1:9" s="1" customFormat="1" ht="16.5" customHeight="1" x14ac:dyDescent="0.3">
      <c r="A25" s="7">
        <v>18</v>
      </c>
      <c r="B25" s="70"/>
      <c r="C25" s="8"/>
      <c r="D25" s="8"/>
      <c r="E25" s="7" t="s">
        <v>13</v>
      </c>
      <c r="F25" s="15">
        <v>3605980</v>
      </c>
      <c r="G25" s="15">
        <v>0</v>
      </c>
      <c r="H25" s="15">
        <v>0</v>
      </c>
      <c r="I25" s="15">
        <v>3605980</v>
      </c>
    </row>
    <row r="26" spans="1:9" ht="16.5" customHeight="1" x14ac:dyDescent="0.3">
      <c r="A26" s="49">
        <v>22</v>
      </c>
      <c r="B26" s="89"/>
      <c r="C26" s="89"/>
      <c r="D26" s="89" t="s">
        <v>80</v>
      </c>
      <c r="E26" s="5" t="s">
        <v>11</v>
      </c>
      <c r="F26" s="13">
        <v>0</v>
      </c>
      <c r="G26" s="13">
        <v>0</v>
      </c>
      <c r="H26" s="13">
        <v>0</v>
      </c>
      <c r="I26" s="13">
        <v>0</v>
      </c>
    </row>
    <row r="27" spans="1:9" ht="16.5" customHeight="1" x14ac:dyDescent="0.3">
      <c r="A27" s="53">
        <v>23</v>
      </c>
      <c r="B27" s="86"/>
      <c r="C27" s="86"/>
      <c r="D27" s="86"/>
      <c r="E27" s="5" t="s">
        <v>12</v>
      </c>
      <c r="F27" s="13">
        <v>0</v>
      </c>
      <c r="G27" s="13">
        <v>0</v>
      </c>
      <c r="H27" s="13">
        <v>0</v>
      </c>
      <c r="I27" s="13">
        <v>0</v>
      </c>
    </row>
    <row r="28" spans="1:9" ht="16.5" customHeight="1" x14ac:dyDescent="0.3">
      <c r="A28" s="49">
        <v>24</v>
      </c>
      <c r="B28" s="86"/>
      <c r="C28" s="86"/>
      <c r="D28" s="87"/>
      <c r="E28" s="5" t="s">
        <v>13</v>
      </c>
      <c r="F28" s="13">
        <v>0</v>
      </c>
      <c r="G28" s="13">
        <v>0</v>
      </c>
      <c r="H28" s="13">
        <v>0</v>
      </c>
      <c r="I28" s="13">
        <v>0</v>
      </c>
    </row>
    <row r="29" spans="1:9" s="1" customFormat="1" ht="16.5" customHeight="1" x14ac:dyDescent="0.3">
      <c r="A29" s="5">
        <v>19</v>
      </c>
      <c r="B29" s="71"/>
      <c r="C29" s="71"/>
      <c r="D29" s="82" t="s">
        <v>17</v>
      </c>
      <c r="E29" s="54" t="s">
        <v>11</v>
      </c>
      <c r="F29" s="28">
        <v>0</v>
      </c>
      <c r="G29" s="28">
        <v>0</v>
      </c>
      <c r="H29" s="28">
        <v>542000</v>
      </c>
      <c r="I29" s="28">
        <v>542000</v>
      </c>
    </row>
    <row r="30" spans="1:9" s="1" customFormat="1" ht="16.5" customHeight="1" x14ac:dyDescent="0.3">
      <c r="A30" s="7">
        <v>20</v>
      </c>
      <c r="B30" s="71"/>
      <c r="C30" s="71"/>
      <c r="D30" s="71"/>
      <c r="E30" s="54" t="s">
        <v>12</v>
      </c>
      <c r="F30" s="28">
        <v>0</v>
      </c>
      <c r="G30" s="28">
        <v>0</v>
      </c>
      <c r="H30" s="28">
        <v>500932</v>
      </c>
      <c r="I30" s="28">
        <v>500932</v>
      </c>
    </row>
    <row r="31" spans="1:9" s="1" customFormat="1" ht="16.5" customHeight="1" x14ac:dyDescent="0.3">
      <c r="A31" s="5">
        <v>21</v>
      </c>
      <c r="B31" s="71"/>
      <c r="C31" s="71"/>
      <c r="D31" s="72"/>
      <c r="E31" s="54" t="s">
        <v>13</v>
      </c>
      <c r="F31" s="28">
        <v>0</v>
      </c>
      <c r="G31" s="28">
        <v>0</v>
      </c>
      <c r="H31" s="28">
        <v>41068</v>
      </c>
      <c r="I31" s="28">
        <v>41068</v>
      </c>
    </row>
    <row r="32" spans="1:9" s="1" customFormat="1" ht="16.5" customHeight="1" x14ac:dyDescent="0.3">
      <c r="A32" s="5">
        <v>22</v>
      </c>
      <c r="B32" s="55"/>
      <c r="C32" s="83" t="s">
        <v>16</v>
      </c>
      <c r="D32" s="56"/>
      <c r="E32" s="49" t="s">
        <v>11</v>
      </c>
      <c r="F32" s="47">
        <v>0</v>
      </c>
      <c r="G32" s="47">
        <v>0</v>
      </c>
      <c r="H32" s="47">
        <v>542000</v>
      </c>
      <c r="I32" s="47">
        <v>542000</v>
      </c>
    </row>
    <row r="33" spans="1:9" s="1" customFormat="1" ht="16.5" customHeight="1" x14ac:dyDescent="0.3">
      <c r="A33" s="7">
        <v>23</v>
      </c>
      <c r="B33" s="55"/>
      <c r="C33" s="83"/>
      <c r="D33" s="55"/>
      <c r="E33" s="49" t="s">
        <v>12</v>
      </c>
      <c r="F33" s="47">
        <v>0</v>
      </c>
      <c r="G33" s="47">
        <v>0</v>
      </c>
      <c r="H33" s="47">
        <v>500932</v>
      </c>
      <c r="I33" s="47">
        <v>500932</v>
      </c>
    </row>
    <row r="34" spans="1:9" s="1" customFormat="1" ht="16.5" customHeight="1" x14ac:dyDescent="0.3">
      <c r="A34" s="5">
        <v>24</v>
      </c>
      <c r="B34" s="55"/>
      <c r="C34" s="84"/>
      <c r="D34" s="48"/>
      <c r="E34" s="49" t="s">
        <v>13</v>
      </c>
      <c r="F34" s="47">
        <v>0</v>
      </c>
      <c r="G34" s="47">
        <v>0</v>
      </c>
      <c r="H34" s="47">
        <v>41068</v>
      </c>
      <c r="I34" s="47">
        <v>41068</v>
      </c>
    </row>
    <row r="35" spans="1:9" s="1" customFormat="1" ht="16.5" customHeight="1" x14ac:dyDescent="0.3">
      <c r="A35" s="7">
        <v>25</v>
      </c>
      <c r="B35" s="71" t="s">
        <v>16</v>
      </c>
      <c r="C35" s="82"/>
      <c r="D35" s="82"/>
      <c r="E35" s="54" t="s">
        <v>11</v>
      </c>
      <c r="F35" s="28">
        <v>0</v>
      </c>
      <c r="G35" s="28">
        <v>0</v>
      </c>
      <c r="H35" s="28">
        <v>542000</v>
      </c>
      <c r="I35" s="28">
        <v>542000</v>
      </c>
    </row>
    <row r="36" spans="1:9" s="1" customFormat="1" ht="16.5" customHeight="1" x14ac:dyDescent="0.3">
      <c r="A36" s="5">
        <v>26</v>
      </c>
      <c r="B36" s="71"/>
      <c r="C36" s="71"/>
      <c r="D36" s="71"/>
      <c r="E36" s="54" t="s">
        <v>12</v>
      </c>
      <c r="F36" s="28">
        <v>0</v>
      </c>
      <c r="G36" s="28">
        <v>0</v>
      </c>
      <c r="H36" s="28">
        <v>500932</v>
      </c>
      <c r="I36" s="28">
        <v>500932</v>
      </c>
    </row>
    <row r="37" spans="1:9" s="1" customFormat="1" ht="16.5" customHeight="1" x14ac:dyDescent="0.3">
      <c r="A37" s="5">
        <v>27</v>
      </c>
      <c r="B37" s="72"/>
      <c r="C37" s="72"/>
      <c r="D37" s="72"/>
      <c r="E37" s="54" t="s">
        <v>13</v>
      </c>
      <c r="F37" s="28">
        <v>0</v>
      </c>
      <c r="G37" s="28">
        <v>0</v>
      </c>
      <c r="H37" s="28">
        <v>41068</v>
      </c>
      <c r="I37" s="28">
        <v>41068</v>
      </c>
    </row>
    <row r="38" spans="1:9" s="1" customFormat="1" ht="16.5" customHeight="1" x14ac:dyDescent="0.3">
      <c r="A38" s="7">
        <v>28</v>
      </c>
      <c r="B38" s="56"/>
      <c r="C38" s="56"/>
      <c r="D38" s="85" t="s">
        <v>20</v>
      </c>
      <c r="E38" s="49" t="s">
        <v>11</v>
      </c>
      <c r="F38" s="47">
        <v>0</v>
      </c>
      <c r="G38" s="47">
        <v>7220000</v>
      </c>
      <c r="H38" s="47">
        <v>0</v>
      </c>
      <c r="I38" s="47">
        <v>7220000</v>
      </c>
    </row>
    <row r="39" spans="1:9" s="1" customFormat="1" ht="16.5" customHeight="1" x14ac:dyDescent="0.3">
      <c r="A39" s="5">
        <v>29</v>
      </c>
      <c r="B39" s="55"/>
      <c r="C39" s="55"/>
      <c r="D39" s="83"/>
      <c r="E39" s="49" t="s">
        <v>12</v>
      </c>
      <c r="F39" s="47">
        <v>0</v>
      </c>
      <c r="G39" s="47">
        <v>7218081</v>
      </c>
      <c r="H39" s="47">
        <v>0</v>
      </c>
      <c r="I39" s="47">
        <v>7218081</v>
      </c>
    </row>
    <row r="40" spans="1:9" s="1" customFormat="1" ht="16.5" customHeight="1" x14ac:dyDescent="0.3">
      <c r="A40" s="7">
        <v>30</v>
      </c>
      <c r="B40" s="55"/>
      <c r="C40" s="55"/>
      <c r="D40" s="84"/>
      <c r="E40" s="49" t="s">
        <v>13</v>
      </c>
      <c r="F40" s="47">
        <v>0</v>
      </c>
      <c r="G40" s="47">
        <v>1919</v>
      </c>
      <c r="H40" s="47">
        <v>0</v>
      </c>
      <c r="I40" s="47">
        <v>1919</v>
      </c>
    </row>
    <row r="41" spans="1:9" s="1" customFormat="1" ht="16.5" customHeight="1" x14ac:dyDescent="0.3">
      <c r="A41" s="5">
        <v>31</v>
      </c>
      <c r="B41" s="71"/>
      <c r="C41" s="71"/>
      <c r="D41" s="82" t="s">
        <v>21</v>
      </c>
      <c r="E41" s="54" t="s">
        <v>11</v>
      </c>
      <c r="F41" s="28">
        <v>0</v>
      </c>
      <c r="G41" s="28">
        <v>0</v>
      </c>
      <c r="H41" s="28">
        <v>82000</v>
      </c>
      <c r="I41" s="28">
        <v>82000</v>
      </c>
    </row>
    <row r="42" spans="1:9" s="1" customFormat="1" ht="16.5" customHeight="1" x14ac:dyDescent="0.3">
      <c r="A42" s="5">
        <v>32</v>
      </c>
      <c r="B42" s="71"/>
      <c r="C42" s="71"/>
      <c r="D42" s="71"/>
      <c r="E42" s="54" t="s">
        <v>12</v>
      </c>
      <c r="F42" s="28">
        <v>0</v>
      </c>
      <c r="G42" s="28">
        <v>0</v>
      </c>
      <c r="H42" s="28">
        <v>81536</v>
      </c>
      <c r="I42" s="28">
        <v>81536</v>
      </c>
    </row>
    <row r="43" spans="1:9" s="1" customFormat="1" ht="16.5" customHeight="1" x14ac:dyDescent="0.3">
      <c r="A43" s="7">
        <v>33</v>
      </c>
      <c r="B43" s="71"/>
      <c r="C43" s="71"/>
      <c r="D43" s="72"/>
      <c r="E43" s="54" t="s">
        <v>13</v>
      </c>
      <c r="F43" s="28">
        <v>0</v>
      </c>
      <c r="G43" s="28">
        <v>0</v>
      </c>
      <c r="H43" s="28">
        <v>464</v>
      </c>
      <c r="I43" s="28">
        <v>464</v>
      </c>
    </row>
    <row r="44" spans="1:9" s="1" customFormat="1" ht="16.5" customHeight="1" x14ac:dyDescent="0.3">
      <c r="A44" s="5">
        <v>34</v>
      </c>
      <c r="B44" s="55"/>
      <c r="C44" s="83" t="s">
        <v>19</v>
      </c>
      <c r="D44" s="56"/>
      <c r="E44" s="49" t="s">
        <v>11</v>
      </c>
      <c r="F44" s="47">
        <v>0</v>
      </c>
      <c r="G44" s="47">
        <v>7220000</v>
      </c>
      <c r="H44" s="47">
        <v>82000</v>
      </c>
      <c r="I44" s="47">
        <v>7302000</v>
      </c>
    </row>
    <row r="45" spans="1:9" s="1" customFormat="1" ht="16.5" customHeight="1" x14ac:dyDescent="0.3">
      <c r="A45" s="7">
        <v>35</v>
      </c>
      <c r="B45" s="55"/>
      <c r="C45" s="83"/>
      <c r="D45" s="55"/>
      <c r="E45" s="49" t="s">
        <v>12</v>
      </c>
      <c r="F45" s="47">
        <v>0</v>
      </c>
      <c r="G45" s="47">
        <v>7218081</v>
      </c>
      <c r="H45" s="47">
        <v>81536</v>
      </c>
      <c r="I45" s="47">
        <v>7299617</v>
      </c>
    </row>
    <row r="46" spans="1:9" s="1" customFormat="1" ht="16.5" customHeight="1" x14ac:dyDescent="0.3">
      <c r="A46" s="5">
        <v>36</v>
      </c>
      <c r="B46" s="55"/>
      <c r="C46" s="84"/>
      <c r="D46" s="48"/>
      <c r="E46" s="49" t="s">
        <v>13</v>
      </c>
      <c r="F46" s="47">
        <v>0</v>
      </c>
      <c r="G46" s="47">
        <v>1919</v>
      </c>
      <c r="H46" s="47">
        <v>464</v>
      </c>
      <c r="I46" s="47">
        <v>2383</v>
      </c>
    </row>
    <row r="47" spans="1:9" s="1" customFormat="1" ht="16.5" customHeight="1" x14ac:dyDescent="0.3">
      <c r="A47" s="5">
        <v>37</v>
      </c>
      <c r="B47" s="71" t="s">
        <v>19</v>
      </c>
      <c r="C47" s="82"/>
      <c r="D47" s="82"/>
      <c r="E47" s="54" t="s">
        <v>11</v>
      </c>
      <c r="F47" s="28">
        <v>0</v>
      </c>
      <c r="G47" s="28">
        <v>7220000</v>
      </c>
      <c r="H47" s="28">
        <v>82000</v>
      </c>
      <c r="I47" s="28">
        <v>7302000</v>
      </c>
    </row>
    <row r="48" spans="1:9" s="1" customFormat="1" ht="16.5" customHeight="1" x14ac:dyDescent="0.3">
      <c r="A48" s="7">
        <v>38</v>
      </c>
      <c r="B48" s="71"/>
      <c r="C48" s="71"/>
      <c r="D48" s="71"/>
      <c r="E48" s="54" t="s">
        <v>12</v>
      </c>
      <c r="F48" s="28">
        <v>0</v>
      </c>
      <c r="G48" s="28">
        <v>7218081</v>
      </c>
      <c r="H48" s="28">
        <v>81536</v>
      </c>
      <c r="I48" s="28">
        <v>7299617</v>
      </c>
    </row>
    <row r="49" spans="1:9" s="1" customFormat="1" ht="16.5" customHeight="1" x14ac:dyDescent="0.3">
      <c r="A49" s="5">
        <v>39</v>
      </c>
      <c r="B49" s="72"/>
      <c r="C49" s="72"/>
      <c r="D49" s="72"/>
      <c r="E49" s="54" t="s">
        <v>13</v>
      </c>
      <c r="F49" s="28">
        <v>0</v>
      </c>
      <c r="G49" s="28">
        <v>1919</v>
      </c>
      <c r="H49" s="28">
        <v>464</v>
      </c>
      <c r="I49" s="28">
        <v>2383</v>
      </c>
    </row>
    <row r="50" spans="1:9" s="1" customFormat="1" ht="16.5" customHeight="1" x14ac:dyDescent="0.3">
      <c r="A50" s="7">
        <v>40</v>
      </c>
      <c r="B50" s="56"/>
      <c r="C50" s="56"/>
      <c r="D50" s="85" t="s">
        <v>23</v>
      </c>
      <c r="E50" s="49" t="s">
        <v>11</v>
      </c>
      <c r="F50" s="47">
        <v>22000</v>
      </c>
      <c r="G50" s="47">
        <v>8000</v>
      </c>
      <c r="H50" s="47">
        <v>0</v>
      </c>
      <c r="I50" s="47">
        <v>30000</v>
      </c>
    </row>
    <row r="51" spans="1:9" ht="16.5" customHeight="1" x14ac:dyDescent="0.3">
      <c r="A51" s="5">
        <v>41</v>
      </c>
      <c r="B51" s="55"/>
      <c r="C51" s="55"/>
      <c r="D51" s="83"/>
      <c r="E51" s="49" t="s">
        <v>12</v>
      </c>
      <c r="F51" s="47">
        <v>19229</v>
      </c>
      <c r="G51" s="47">
        <v>6554</v>
      </c>
      <c r="H51" s="47">
        <v>0</v>
      </c>
      <c r="I51" s="47">
        <v>25783</v>
      </c>
    </row>
    <row r="52" spans="1:9" ht="16.5" customHeight="1" x14ac:dyDescent="0.3">
      <c r="A52" s="5">
        <v>42</v>
      </c>
      <c r="B52" s="55"/>
      <c r="C52" s="55"/>
      <c r="D52" s="84"/>
      <c r="E52" s="49" t="s">
        <v>13</v>
      </c>
      <c r="F52" s="47">
        <v>2771</v>
      </c>
      <c r="G52" s="47">
        <v>1446</v>
      </c>
      <c r="H52" s="47">
        <v>0</v>
      </c>
      <c r="I52" s="47">
        <v>4217</v>
      </c>
    </row>
    <row r="53" spans="1:9" ht="16.5" customHeight="1" x14ac:dyDescent="0.3">
      <c r="A53" s="7">
        <v>43</v>
      </c>
      <c r="B53" s="71"/>
      <c r="C53" s="71"/>
      <c r="D53" s="82" t="s">
        <v>24</v>
      </c>
      <c r="E53" s="54" t="s">
        <v>11</v>
      </c>
      <c r="F53" s="28">
        <v>0</v>
      </c>
      <c r="G53" s="28">
        <v>2606000</v>
      </c>
      <c r="H53" s="28">
        <v>0</v>
      </c>
      <c r="I53" s="28">
        <v>2606000</v>
      </c>
    </row>
    <row r="54" spans="1:9" ht="16.5" customHeight="1" x14ac:dyDescent="0.3">
      <c r="A54" s="5">
        <v>44</v>
      </c>
      <c r="B54" s="71"/>
      <c r="C54" s="71"/>
      <c r="D54" s="71"/>
      <c r="E54" s="54" t="s">
        <v>12</v>
      </c>
      <c r="F54" s="28">
        <v>0</v>
      </c>
      <c r="G54" s="28">
        <v>2872579</v>
      </c>
      <c r="H54" s="28">
        <v>0</v>
      </c>
      <c r="I54" s="28">
        <v>2872579</v>
      </c>
    </row>
    <row r="55" spans="1:9" ht="16.5" customHeight="1" x14ac:dyDescent="0.3">
      <c r="A55" s="7">
        <v>45</v>
      </c>
      <c r="B55" s="71"/>
      <c r="C55" s="71"/>
      <c r="D55" s="72"/>
      <c r="E55" s="54" t="s">
        <v>13</v>
      </c>
      <c r="F55" s="28">
        <v>0</v>
      </c>
      <c r="G55" s="28">
        <v>-266579</v>
      </c>
      <c r="H55" s="28">
        <v>0</v>
      </c>
      <c r="I55" s="28">
        <v>-266579</v>
      </c>
    </row>
    <row r="56" spans="1:9" ht="16.5" customHeight="1" x14ac:dyDescent="0.3">
      <c r="A56" s="5">
        <v>46</v>
      </c>
      <c r="B56" s="55"/>
      <c r="C56" s="83" t="s">
        <v>22</v>
      </c>
      <c r="D56" s="56"/>
      <c r="E56" s="49" t="s">
        <v>11</v>
      </c>
      <c r="F56" s="47">
        <v>22000</v>
      </c>
      <c r="G56" s="47">
        <v>2614000</v>
      </c>
      <c r="H56" s="47">
        <v>0</v>
      </c>
      <c r="I56" s="47">
        <v>2636000</v>
      </c>
    </row>
    <row r="57" spans="1:9" ht="16.5" customHeight="1" x14ac:dyDescent="0.3">
      <c r="A57" s="5">
        <v>47</v>
      </c>
      <c r="B57" s="55"/>
      <c r="C57" s="83"/>
      <c r="D57" s="55"/>
      <c r="E57" s="49" t="s">
        <v>12</v>
      </c>
      <c r="F57" s="47">
        <v>19229</v>
      </c>
      <c r="G57" s="47">
        <v>2879133</v>
      </c>
      <c r="H57" s="47">
        <v>0</v>
      </c>
      <c r="I57" s="47">
        <v>2898362</v>
      </c>
    </row>
    <row r="58" spans="1:9" ht="16.5" customHeight="1" x14ac:dyDescent="0.3">
      <c r="A58" s="7">
        <v>48</v>
      </c>
      <c r="B58" s="55"/>
      <c r="C58" s="84"/>
      <c r="D58" s="48"/>
      <c r="E58" s="49" t="s">
        <v>13</v>
      </c>
      <c r="F58" s="47">
        <v>2771</v>
      </c>
      <c r="G58" s="47">
        <v>-265133</v>
      </c>
      <c r="H58" s="47">
        <v>0</v>
      </c>
      <c r="I58" s="47">
        <v>-262362</v>
      </c>
    </row>
    <row r="59" spans="1:9" ht="16.5" customHeight="1" x14ac:dyDescent="0.3">
      <c r="A59" s="5">
        <v>49</v>
      </c>
      <c r="B59" s="71" t="s">
        <v>22</v>
      </c>
      <c r="C59" s="82"/>
      <c r="D59" s="82"/>
      <c r="E59" s="54" t="s">
        <v>11</v>
      </c>
      <c r="F59" s="28">
        <v>22000</v>
      </c>
      <c r="G59" s="28">
        <v>2614000</v>
      </c>
      <c r="H59" s="28">
        <v>0</v>
      </c>
      <c r="I59" s="28">
        <v>2636000</v>
      </c>
    </row>
    <row r="60" spans="1:9" ht="16.5" customHeight="1" x14ac:dyDescent="0.3">
      <c r="A60" s="7">
        <v>50</v>
      </c>
      <c r="B60" s="71"/>
      <c r="C60" s="71"/>
      <c r="D60" s="71"/>
      <c r="E60" s="54" t="s">
        <v>12</v>
      </c>
      <c r="F60" s="28">
        <v>19229</v>
      </c>
      <c r="G60" s="28">
        <v>2879133</v>
      </c>
      <c r="H60" s="28">
        <v>0</v>
      </c>
      <c r="I60" s="28">
        <v>2898362</v>
      </c>
    </row>
    <row r="61" spans="1:9" ht="16.5" customHeight="1" x14ac:dyDescent="0.3">
      <c r="A61" s="5">
        <v>51</v>
      </c>
      <c r="B61" s="72"/>
      <c r="C61" s="72"/>
      <c r="D61" s="72"/>
      <c r="E61" s="54" t="s">
        <v>13</v>
      </c>
      <c r="F61" s="28">
        <v>2771</v>
      </c>
      <c r="G61" s="28">
        <v>-265133</v>
      </c>
      <c r="H61" s="28">
        <v>0</v>
      </c>
      <c r="I61" s="28">
        <v>-262362</v>
      </c>
    </row>
    <row r="62" spans="1:9" ht="16.5" customHeight="1" x14ac:dyDescent="0.3">
      <c r="A62" s="5">
        <v>52</v>
      </c>
      <c r="B62" s="73" t="s">
        <v>63</v>
      </c>
      <c r="C62" s="74"/>
      <c r="D62" s="75"/>
      <c r="E62" s="20" t="s">
        <v>11</v>
      </c>
      <c r="F62" s="21">
        <v>133165000</v>
      </c>
      <c r="G62" s="21">
        <v>23514000</v>
      </c>
      <c r="H62" s="21">
        <v>624000</v>
      </c>
      <c r="I62" s="21">
        <v>157303000</v>
      </c>
    </row>
    <row r="63" spans="1:9" ht="16.5" customHeight="1" x14ac:dyDescent="0.3">
      <c r="A63" s="7">
        <v>53</v>
      </c>
      <c r="B63" s="76"/>
      <c r="C63" s="77"/>
      <c r="D63" s="78"/>
      <c r="E63" s="22" t="s">
        <v>12</v>
      </c>
      <c r="F63" s="23">
        <v>129556249</v>
      </c>
      <c r="G63" s="23">
        <v>23777214</v>
      </c>
      <c r="H63" s="23">
        <v>582468</v>
      </c>
      <c r="I63" s="23">
        <v>153915931</v>
      </c>
    </row>
    <row r="64" spans="1:9" ht="16.5" customHeight="1" x14ac:dyDescent="0.3">
      <c r="A64" s="5">
        <v>54</v>
      </c>
      <c r="B64" s="79"/>
      <c r="C64" s="80"/>
      <c r="D64" s="81"/>
      <c r="E64" s="22" t="s">
        <v>13</v>
      </c>
      <c r="F64" s="23">
        <v>3608751</v>
      </c>
      <c r="G64" s="23">
        <v>-263214</v>
      </c>
      <c r="H64" s="23">
        <v>41532</v>
      </c>
      <c r="I64" s="23">
        <v>3387069</v>
      </c>
    </row>
    <row r="65" spans="6:9" ht="16.5" customHeight="1" x14ac:dyDescent="0.3"/>
    <row r="66" spans="6:9" x14ac:dyDescent="0.3">
      <c r="F66" s="17"/>
      <c r="G66" s="17"/>
      <c r="H66" s="17"/>
      <c r="I66" s="17"/>
    </row>
    <row r="67" spans="6:9" x14ac:dyDescent="0.3">
      <c r="F67" s="17"/>
      <c r="G67" s="17"/>
      <c r="H67" s="17"/>
      <c r="I67" s="17"/>
    </row>
    <row r="68" spans="6:9" x14ac:dyDescent="0.3">
      <c r="F68" s="17"/>
      <c r="G68" s="17"/>
      <c r="H68" s="17"/>
      <c r="I68" s="17"/>
    </row>
    <row r="69" spans="6:9" x14ac:dyDescent="0.3">
      <c r="F69" s="17"/>
    </row>
  </sheetData>
  <mergeCells count="34">
    <mergeCell ref="B26:B28"/>
    <mergeCell ref="C26:C28"/>
    <mergeCell ref="D26:D28"/>
    <mergeCell ref="C29:C31"/>
    <mergeCell ref="B29:B31"/>
    <mergeCell ref="D17:D19"/>
    <mergeCell ref="C20:C22"/>
    <mergeCell ref="B23:B25"/>
    <mergeCell ref="D5:D7"/>
    <mergeCell ref="C8:C10"/>
    <mergeCell ref="B11:B13"/>
    <mergeCell ref="D14:D16"/>
    <mergeCell ref="D41:D43"/>
    <mergeCell ref="C44:C46"/>
    <mergeCell ref="B35:B37"/>
    <mergeCell ref="D38:D40"/>
    <mergeCell ref="D29:D31"/>
    <mergeCell ref="C32:C34"/>
    <mergeCell ref="C35:C37"/>
    <mergeCell ref="D35:D37"/>
    <mergeCell ref="B41:B43"/>
    <mergeCell ref="C41:C43"/>
    <mergeCell ref="B59:B61"/>
    <mergeCell ref="B62:D64"/>
    <mergeCell ref="D53:D55"/>
    <mergeCell ref="C56:C58"/>
    <mergeCell ref="B47:B49"/>
    <mergeCell ref="D50:D52"/>
    <mergeCell ref="C47:C49"/>
    <mergeCell ref="D47:D49"/>
    <mergeCell ref="B53:B55"/>
    <mergeCell ref="C53:C55"/>
    <mergeCell ref="C59:C61"/>
    <mergeCell ref="D59:D6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portrait" horizontalDpi="4294967293" verticalDpi="4294967293" r:id="rId1"/>
  <headerFooter>
    <oddFooter>&amp;C&amp;P/&amp;N&amp;R장애인거주시설 하늘의 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opLeftCell="A55" workbookViewId="0">
      <selection activeCell="G120" sqref="G120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8" t="s">
        <v>65</v>
      </c>
      <c r="B2" s="18"/>
      <c r="C2" s="18"/>
      <c r="D2" s="18"/>
      <c r="E2" s="18"/>
      <c r="F2" s="18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16.5" customHeight="1" x14ac:dyDescent="0.3">
      <c r="A5" s="3">
        <v>1</v>
      </c>
      <c r="B5" s="34"/>
      <c r="C5" s="34"/>
      <c r="D5" s="88" t="s">
        <v>28</v>
      </c>
      <c r="E5" s="3" t="s">
        <v>11</v>
      </c>
      <c r="F5" s="12">
        <v>74046000</v>
      </c>
      <c r="G5" s="12">
        <v>0</v>
      </c>
      <c r="H5" s="12">
        <v>0</v>
      </c>
      <c r="I5" s="12">
        <v>74046000</v>
      </c>
    </row>
    <row r="6" spans="1:9" ht="16.5" customHeight="1" x14ac:dyDescent="0.3">
      <c r="A6" s="5">
        <v>2</v>
      </c>
      <c r="B6" s="35"/>
      <c r="C6" s="35"/>
      <c r="D6" s="69"/>
      <c r="E6" s="7" t="s">
        <v>12</v>
      </c>
      <c r="F6" s="15">
        <v>74045600</v>
      </c>
      <c r="G6" s="15">
        <v>0</v>
      </c>
      <c r="H6" s="15">
        <v>0</v>
      </c>
      <c r="I6" s="15">
        <v>74045600</v>
      </c>
    </row>
    <row r="7" spans="1:9" ht="16.5" customHeight="1" x14ac:dyDescent="0.3">
      <c r="A7" s="7">
        <v>3</v>
      </c>
      <c r="B7" s="35"/>
      <c r="C7" s="35"/>
      <c r="D7" s="70"/>
      <c r="E7" s="7" t="s">
        <v>13</v>
      </c>
      <c r="F7" s="15">
        <v>400</v>
      </c>
      <c r="G7" s="15">
        <v>0</v>
      </c>
      <c r="H7" s="15">
        <v>0</v>
      </c>
      <c r="I7" s="15">
        <v>400</v>
      </c>
    </row>
    <row r="8" spans="1:9" ht="16.5" customHeight="1" x14ac:dyDescent="0.3">
      <c r="A8" s="5">
        <v>4</v>
      </c>
      <c r="B8" s="42"/>
      <c r="C8" s="42"/>
      <c r="D8" s="89" t="s">
        <v>29</v>
      </c>
      <c r="E8" s="5" t="s">
        <v>11</v>
      </c>
      <c r="F8" s="13">
        <v>30315000</v>
      </c>
      <c r="G8" s="13">
        <v>0</v>
      </c>
      <c r="H8" s="13">
        <v>175000</v>
      </c>
      <c r="I8" s="13">
        <v>30490000</v>
      </c>
    </row>
    <row r="9" spans="1:9" ht="16.5" customHeight="1" x14ac:dyDescent="0.3">
      <c r="A9" s="7">
        <v>5</v>
      </c>
      <c r="B9" s="42"/>
      <c r="C9" s="42"/>
      <c r="D9" s="86"/>
      <c r="E9" s="5" t="s">
        <v>12</v>
      </c>
      <c r="F9" s="13">
        <v>29368160</v>
      </c>
      <c r="G9" s="13">
        <v>0</v>
      </c>
      <c r="H9" s="13">
        <v>74930</v>
      </c>
      <c r="I9" s="13">
        <v>29443090</v>
      </c>
    </row>
    <row r="10" spans="1:9" ht="16.5" customHeight="1" x14ac:dyDescent="0.3">
      <c r="A10" s="5">
        <v>6</v>
      </c>
      <c r="B10" s="42"/>
      <c r="C10" s="42"/>
      <c r="D10" s="87"/>
      <c r="E10" s="5" t="s">
        <v>13</v>
      </c>
      <c r="F10" s="13">
        <v>946840</v>
      </c>
      <c r="G10" s="13">
        <v>0</v>
      </c>
      <c r="H10" s="13">
        <v>100070</v>
      </c>
      <c r="I10" s="13">
        <v>1046910</v>
      </c>
    </row>
    <row r="11" spans="1:9" ht="16.5" customHeight="1" x14ac:dyDescent="0.3">
      <c r="A11" s="7">
        <v>7</v>
      </c>
      <c r="B11" s="35"/>
      <c r="C11" s="35"/>
      <c r="D11" s="68" t="s">
        <v>30</v>
      </c>
      <c r="E11" s="7" t="s">
        <v>11</v>
      </c>
      <c r="F11" s="15">
        <v>8697000</v>
      </c>
      <c r="G11" s="15">
        <v>0</v>
      </c>
      <c r="H11" s="15">
        <v>0</v>
      </c>
      <c r="I11" s="15">
        <v>8697000</v>
      </c>
    </row>
    <row r="12" spans="1:9" ht="16.5" customHeight="1" x14ac:dyDescent="0.3">
      <c r="A12" s="5">
        <v>8</v>
      </c>
      <c r="B12" s="35"/>
      <c r="C12" s="35"/>
      <c r="D12" s="69"/>
      <c r="E12" s="7" t="s">
        <v>12</v>
      </c>
      <c r="F12" s="15">
        <v>8624140</v>
      </c>
      <c r="G12" s="15">
        <v>0</v>
      </c>
      <c r="H12" s="15">
        <v>0</v>
      </c>
      <c r="I12" s="15">
        <v>8624140</v>
      </c>
    </row>
    <row r="13" spans="1:9" ht="16.5" customHeight="1" x14ac:dyDescent="0.3">
      <c r="A13" s="7">
        <v>9</v>
      </c>
      <c r="B13" s="35"/>
      <c r="C13" s="35"/>
      <c r="D13" s="70"/>
      <c r="E13" s="7" t="s">
        <v>13</v>
      </c>
      <c r="F13" s="15">
        <v>72860</v>
      </c>
      <c r="G13" s="15">
        <v>0</v>
      </c>
      <c r="H13" s="15">
        <v>0</v>
      </c>
      <c r="I13" s="15">
        <v>72860</v>
      </c>
    </row>
    <row r="14" spans="1:9" ht="16.5" customHeight="1" x14ac:dyDescent="0.3">
      <c r="A14" s="5">
        <v>10</v>
      </c>
      <c r="B14" s="42"/>
      <c r="C14" s="42"/>
      <c r="D14" s="89" t="s">
        <v>31</v>
      </c>
      <c r="E14" s="5" t="s">
        <v>11</v>
      </c>
      <c r="F14" s="13">
        <v>10866000</v>
      </c>
      <c r="G14" s="13">
        <v>0</v>
      </c>
      <c r="H14" s="13">
        <v>0</v>
      </c>
      <c r="I14" s="13">
        <v>10866000</v>
      </c>
    </row>
    <row r="15" spans="1:9" ht="16.5" customHeight="1" x14ac:dyDescent="0.3">
      <c r="A15" s="7">
        <v>11</v>
      </c>
      <c r="B15" s="42"/>
      <c r="C15" s="42"/>
      <c r="D15" s="86"/>
      <c r="E15" s="5" t="s">
        <v>12</v>
      </c>
      <c r="F15" s="13">
        <v>8201940</v>
      </c>
      <c r="G15" s="13">
        <v>0</v>
      </c>
      <c r="H15" s="13">
        <v>0</v>
      </c>
      <c r="I15" s="13">
        <v>8201940</v>
      </c>
    </row>
    <row r="16" spans="1:9" ht="16.5" customHeight="1" x14ac:dyDescent="0.3">
      <c r="A16" s="5">
        <v>12</v>
      </c>
      <c r="B16" s="42"/>
      <c r="C16" s="42"/>
      <c r="D16" s="87"/>
      <c r="E16" s="5" t="s">
        <v>13</v>
      </c>
      <c r="F16" s="13">
        <v>2664060</v>
      </c>
      <c r="G16" s="13">
        <v>0</v>
      </c>
      <c r="H16" s="13">
        <v>0</v>
      </c>
      <c r="I16" s="13">
        <v>2664060</v>
      </c>
    </row>
    <row r="17" spans="1:9" ht="16.5" customHeight="1" x14ac:dyDescent="0.3">
      <c r="A17" s="7">
        <v>13</v>
      </c>
      <c r="B17" s="35"/>
      <c r="C17" s="35"/>
      <c r="D17" s="68" t="s">
        <v>32</v>
      </c>
      <c r="E17" s="7" t="s">
        <v>11</v>
      </c>
      <c r="F17" s="15">
        <v>300000</v>
      </c>
      <c r="G17" s="15">
        <v>0</v>
      </c>
      <c r="H17" s="15">
        <v>200000</v>
      </c>
      <c r="I17" s="15">
        <v>500000</v>
      </c>
    </row>
    <row r="18" spans="1:9" ht="16.5" customHeight="1" x14ac:dyDescent="0.3">
      <c r="A18" s="5">
        <v>14</v>
      </c>
      <c r="B18" s="35"/>
      <c r="C18" s="35"/>
      <c r="D18" s="69"/>
      <c r="E18" s="7" t="s">
        <v>12</v>
      </c>
      <c r="F18" s="15">
        <v>300000</v>
      </c>
      <c r="G18" s="15">
        <v>0</v>
      </c>
      <c r="H18" s="15">
        <v>155640</v>
      </c>
      <c r="I18" s="15">
        <v>455640</v>
      </c>
    </row>
    <row r="19" spans="1:9" ht="16.5" customHeight="1" x14ac:dyDescent="0.3">
      <c r="A19" s="7">
        <v>15</v>
      </c>
      <c r="B19" s="35"/>
      <c r="C19" s="35"/>
      <c r="D19" s="70"/>
      <c r="E19" s="7" t="s">
        <v>13</v>
      </c>
      <c r="F19" s="15">
        <v>0</v>
      </c>
      <c r="G19" s="15">
        <v>0</v>
      </c>
      <c r="H19" s="15">
        <v>44360</v>
      </c>
      <c r="I19" s="15">
        <v>44360</v>
      </c>
    </row>
    <row r="20" spans="1:9" ht="16.5" customHeight="1" x14ac:dyDescent="0.3">
      <c r="A20" s="5">
        <v>16</v>
      </c>
      <c r="B20" s="42"/>
      <c r="C20" s="86" t="s">
        <v>27</v>
      </c>
      <c r="D20" s="41"/>
      <c r="E20" s="5" t="s">
        <v>11</v>
      </c>
      <c r="F20" s="13">
        <v>124224000</v>
      </c>
      <c r="G20" s="13">
        <v>0</v>
      </c>
      <c r="H20" s="13">
        <v>375000</v>
      </c>
      <c r="I20" s="13">
        <v>124599000</v>
      </c>
    </row>
    <row r="21" spans="1:9" ht="16.5" customHeight="1" x14ac:dyDescent="0.3">
      <c r="A21" s="7">
        <v>17</v>
      </c>
      <c r="B21" s="42"/>
      <c r="C21" s="86"/>
      <c r="D21" s="42"/>
      <c r="E21" s="5" t="s">
        <v>12</v>
      </c>
      <c r="F21" s="13">
        <v>120539840</v>
      </c>
      <c r="G21" s="13">
        <v>0</v>
      </c>
      <c r="H21" s="13">
        <v>230570</v>
      </c>
      <c r="I21" s="13">
        <v>120770410</v>
      </c>
    </row>
    <row r="22" spans="1:9" ht="16.5" customHeight="1" x14ac:dyDescent="0.3">
      <c r="A22" s="5">
        <v>18</v>
      </c>
      <c r="B22" s="42"/>
      <c r="C22" s="87"/>
      <c r="D22" s="5"/>
      <c r="E22" s="5" t="s">
        <v>13</v>
      </c>
      <c r="F22" s="13">
        <v>3684160</v>
      </c>
      <c r="G22" s="13">
        <v>0</v>
      </c>
      <c r="H22" s="13">
        <v>144430</v>
      </c>
      <c r="I22" s="13">
        <v>3828590</v>
      </c>
    </row>
    <row r="23" spans="1:9" ht="16.5" customHeight="1" x14ac:dyDescent="0.3">
      <c r="A23" s="7">
        <v>19</v>
      </c>
      <c r="B23" s="35"/>
      <c r="C23" s="34"/>
      <c r="D23" s="68" t="s">
        <v>34</v>
      </c>
      <c r="E23" s="7" t="s">
        <v>11</v>
      </c>
      <c r="F23" s="15">
        <v>0</v>
      </c>
      <c r="G23" s="15">
        <v>230000</v>
      </c>
      <c r="H23" s="15">
        <v>0</v>
      </c>
      <c r="I23" s="15">
        <v>230000</v>
      </c>
    </row>
    <row r="24" spans="1:9" ht="16.5" customHeight="1" x14ac:dyDescent="0.3">
      <c r="A24" s="5">
        <v>20</v>
      </c>
      <c r="B24" s="35"/>
      <c r="C24" s="35"/>
      <c r="D24" s="69"/>
      <c r="E24" s="7" t="s">
        <v>12</v>
      </c>
      <c r="F24" s="15">
        <v>0</v>
      </c>
      <c r="G24" s="15">
        <v>98830</v>
      </c>
      <c r="H24" s="15">
        <v>0</v>
      </c>
      <c r="I24" s="15">
        <v>98830</v>
      </c>
    </row>
    <row r="25" spans="1:9" ht="16.5" customHeight="1" x14ac:dyDescent="0.3">
      <c r="A25" s="7">
        <v>21</v>
      </c>
      <c r="B25" s="35"/>
      <c r="C25" s="35"/>
      <c r="D25" s="70"/>
      <c r="E25" s="7" t="s">
        <v>13</v>
      </c>
      <c r="F25" s="15">
        <v>0</v>
      </c>
      <c r="G25" s="15">
        <v>131170</v>
      </c>
      <c r="H25" s="15">
        <v>0</v>
      </c>
      <c r="I25" s="15">
        <v>131170</v>
      </c>
    </row>
    <row r="26" spans="1:9" ht="16.5" customHeight="1" x14ac:dyDescent="0.3">
      <c r="A26" s="5">
        <v>22</v>
      </c>
      <c r="B26" s="42"/>
      <c r="C26" s="86" t="s">
        <v>33</v>
      </c>
      <c r="D26" s="41"/>
      <c r="E26" s="5" t="s">
        <v>11</v>
      </c>
      <c r="F26" s="13">
        <v>0</v>
      </c>
      <c r="G26" s="13">
        <v>230000</v>
      </c>
      <c r="H26" s="13">
        <v>0</v>
      </c>
      <c r="I26" s="13">
        <v>230000</v>
      </c>
    </row>
    <row r="27" spans="1:9" ht="16.5" customHeight="1" x14ac:dyDescent="0.3">
      <c r="A27" s="7">
        <v>23</v>
      </c>
      <c r="B27" s="42"/>
      <c r="C27" s="86"/>
      <c r="D27" s="42"/>
      <c r="E27" s="5" t="s">
        <v>12</v>
      </c>
      <c r="F27" s="13">
        <v>0</v>
      </c>
      <c r="G27" s="13">
        <v>98830</v>
      </c>
      <c r="H27" s="13">
        <v>0</v>
      </c>
      <c r="I27" s="13">
        <v>98830</v>
      </c>
    </row>
    <row r="28" spans="1:9" ht="16.5" customHeight="1" x14ac:dyDescent="0.3">
      <c r="A28" s="5">
        <v>24</v>
      </c>
      <c r="B28" s="42"/>
      <c r="C28" s="87"/>
      <c r="D28" s="5"/>
      <c r="E28" s="5" t="s">
        <v>13</v>
      </c>
      <c r="F28" s="13">
        <v>0</v>
      </c>
      <c r="G28" s="13">
        <v>131170</v>
      </c>
      <c r="H28" s="13">
        <v>0</v>
      </c>
      <c r="I28" s="13">
        <v>131170</v>
      </c>
    </row>
    <row r="29" spans="1:9" ht="16.5" customHeight="1" x14ac:dyDescent="0.3">
      <c r="A29" s="7">
        <v>25</v>
      </c>
      <c r="B29" s="35"/>
      <c r="C29" s="34"/>
      <c r="D29" s="68" t="s">
        <v>36</v>
      </c>
      <c r="E29" s="7" t="s">
        <v>11</v>
      </c>
      <c r="F29" s="15">
        <v>0</v>
      </c>
      <c r="G29" s="15">
        <v>0</v>
      </c>
      <c r="H29" s="15">
        <v>0</v>
      </c>
      <c r="I29" s="15">
        <v>0</v>
      </c>
    </row>
    <row r="30" spans="1:9" ht="16.5" customHeight="1" x14ac:dyDescent="0.3">
      <c r="A30" s="5">
        <v>26</v>
      </c>
      <c r="B30" s="35"/>
      <c r="C30" s="35"/>
      <c r="D30" s="69"/>
      <c r="E30" s="7" t="s">
        <v>12</v>
      </c>
      <c r="F30" s="15">
        <v>0</v>
      </c>
      <c r="G30" s="15">
        <v>0</v>
      </c>
      <c r="H30" s="15">
        <v>0</v>
      </c>
      <c r="I30" s="15">
        <v>0</v>
      </c>
    </row>
    <row r="31" spans="1:9" ht="16.5" customHeight="1" x14ac:dyDescent="0.3">
      <c r="A31" s="7">
        <v>27</v>
      </c>
      <c r="B31" s="35"/>
      <c r="C31" s="35"/>
      <c r="D31" s="70"/>
      <c r="E31" s="7" t="s">
        <v>13</v>
      </c>
      <c r="F31" s="15">
        <v>0</v>
      </c>
      <c r="G31" s="15">
        <v>0</v>
      </c>
      <c r="H31" s="15">
        <v>0</v>
      </c>
      <c r="I31" s="15">
        <v>0</v>
      </c>
    </row>
    <row r="32" spans="1:9" ht="16.5" customHeight="1" x14ac:dyDescent="0.3">
      <c r="A32" s="5">
        <v>28</v>
      </c>
      <c r="B32" s="42"/>
      <c r="C32" s="42"/>
      <c r="D32" s="89" t="s">
        <v>37</v>
      </c>
      <c r="E32" s="5" t="s">
        <v>11</v>
      </c>
      <c r="F32" s="13">
        <v>1260000</v>
      </c>
      <c r="G32" s="13">
        <v>1501000</v>
      </c>
      <c r="H32" s="13">
        <v>0</v>
      </c>
      <c r="I32" s="13">
        <v>2761000</v>
      </c>
    </row>
    <row r="33" spans="1:9" ht="16.5" customHeight="1" x14ac:dyDescent="0.3">
      <c r="A33" s="7">
        <v>29</v>
      </c>
      <c r="B33" s="42"/>
      <c r="C33" s="42"/>
      <c r="D33" s="86"/>
      <c r="E33" s="5" t="s">
        <v>12</v>
      </c>
      <c r="F33" s="13">
        <v>1260000</v>
      </c>
      <c r="G33" s="13">
        <v>1461974</v>
      </c>
      <c r="H33" s="13">
        <v>0</v>
      </c>
      <c r="I33" s="13">
        <v>2721974</v>
      </c>
    </row>
    <row r="34" spans="1:9" ht="16.5" customHeight="1" x14ac:dyDescent="0.3">
      <c r="A34" s="5">
        <v>30</v>
      </c>
      <c r="B34" s="42"/>
      <c r="C34" s="42"/>
      <c r="D34" s="87"/>
      <c r="E34" s="5" t="s">
        <v>13</v>
      </c>
      <c r="F34" s="13">
        <v>0</v>
      </c>
      <c r="G34" s="13">
        <v>39026</v>
      </c>
      <c r="H34" s="13">
        <v>0</v>
      </c>
      <c r="I34" s="13">
        <v>39026</v>
      </c>
    </row>
    <row r="35" spans="1:9" ht="16.5" customHeight="1" x14ac:dyDescent="0.3">
      <c r="A35" s="7">
        <v>31</v>
      </c>
      <c r="B35" s="35"/>
      <c r="C35" s="35"/>
      <c r="D35" s="68" t="s">
        <v>38</v>
      </c>
      <c r="E35" s="7" t="s">
        <v>11</v>
      </c>
      <c r="F35" s="15">
        <v>2130000</v>
      </c>
      <c r="G35" s="15">
        <v>3433000</v>
      </c>
      <c r="H35" s="15">
        <v>0</v>
      </c>
      <c r="I35" s="15">
        <v>5563000</v>
      </c>
    </row>
    <row r="36" spans="1:9" ht="16.5" customHeight="1" x14ac:dyDescent="0.3">
      <c r="A36" s="5">
        <v>32</v>
      </c>
      <c r="B36" s="35"/>
      <c r="C36" s="35"/>
      <c r="D36" s="69"/>
      <c r="E36" s="7" t="s">
        <v>12</v>
      </c>
      <c r="F36" s="15">
        <v>2130000</v>
      </c>
      <c r="G36" s="15">
        <v>2615590</v>
      </c>
      <c r="H36" s="15">
        <v>0</v>
      </c>
      <c r="I36" s="15">
        <v>4745590</v>
      </c>
    </row>
    <row r="37" spans="1:9" ht="16.5" customHeight="1" x14ac:dyDescent="0.3">
      <c r="A37" s="7">
        <v>33</v>
      </c>
      <c r="B37" s="35"/>
      <c r="C37" s="35"/>
      <c r="D37" s="70"/>
      <c r="E37" s="7" t="s">
        <v>13</v>
      </c>
      <c r="F37" s="15">
        <v>0</v>
      </c>
      <c r="G37" s="15">
        <v>817410</v>
      </c>
      <c r="H37" s="15">
        <v>0</v>
      </c>
      <c r="I37" s="15">
        <v>817410</v>
      </c>
    </row>
    <row r="38" spans="1:9" ht="16.5" customHeight="1" x14ac:dyDescent="0.3">
      <c r="A38" s="5">
        <v>34</v>
      </c>
      <c r="B38" s="42"/>
      <c r="C38" s="42"/>
      <c r="D38" s="89" t="s">
        <v>39</v>
      </c>
      <c r="E38" s="5" t="s">
        <v>11</v>
      </c>
      <c r="F38" s="13">
        <v>0</v>
      </c>
      <c r="G38" s="13">
        <v>490000</v>
      </c>
      <c r="H38" s="13">
        <v>0</v>
      </c>
      <c r="I38" s="13">
        <v>490000</v>
      </c>
    </row>
    <row r="39" spans="1:9" ht="16.5" customHeight="1" x14ac:dyDescent="0.3">
      <c r="A39" s="7">
        <v>35</v>
      </c>
      <c r="B39" s="42"/>
      <c r="C39" s="42"/>
      <c r="D39" s="86"/>
      <c r="E39" s="5" t="s">
        <v>12</v>
      </c>
      <c r="F39" s="13">
        <v>0</v>
      </c>
      <c r="G39" s="13">
        <v>343160</v>
      </c>
      <c r="H39" s="13">
        <v>0</v>
      </c>
      <c r="I39" s="13">
        <v>343160</v>
      </c>
    </row>
    <row r="40" spans="1:9" ht="16.5" customHeight="1" x14ac:dyDescent="0.3">
      <c r="A40" s="5">
        <v>36</v>
      </c>
      <c r="B40" s="42"/>
      <c r="C40" s="42"/>
      <c r="D40" s="87"/>
      <c r="E40" s="5" t="s">
        <v>13</v>
      </c>
      <c r="F40" s="13">
        <v>0</v>
      </c>
      <c r="G40" s="13">
        <v>146840</v>
      </c>
      <c r="H40" s="13">
        <v>0</v>
      </c>
      <c r="I40" s="13">
        <v>146840</v>
      </c>
    </row>
    <row r="41" spans="1:9" ht="16.5" customHeight="1" x14ac:dyDescent="0.3">
      <c r="A41" s="7">
        <v>37</v>
      </c>
      <c r="B41" s="35"/>
      <c r="C41" s="35"/>
      <c r="D41" s="68" t="s">
        <v>40</v>
      </c>
      <c r="E41" s="7" t="s">
        <v>11</v>
      </c>
      <c r="F41" s="15">
        <v>0</v>
      </c>
      <c r="G41" s="15">
        <v>780000</v>
      </c>
      <c r="H41" s="15">
        <v>0</v>
      </c>
      <c r="I41" s="15">
        <v>780000</v>
      </c>
    </row>
    <row r="42" spans="1:9" ht="16.5" customHeight="1" x14ac:dyDescent="0.3">
      <c r="A42" s="5">
        <v>38</v>
      </c>
      <c r="B42" s="35"/>
      <c r="C42" s="35"/>
      <c r="D42" s="69"/>
      <c r="E42" s="7" t="s">
        <v>12</v>
      </c>
      <c r="F42" s="15">
        <v>0</v>
      </c>
      <c r="G42" s="15">
        <v>529790</v>
      </c>
      <c r="H42" s="15">
        <v>0</v>
      </c>
      <c r="I42" s="15">
        <v>529790</v>
      </c>
    </row>
    <row r="43" spans="1:9" ht="16.5" customHeight="1" x14ac:dyDescent="0.3">
      <c r="A43" s="7">
        <v>39</v>
      </c>
      <c r="B43" s="35"/>
      <c r="C43" s="35"/>
      <c r="D43" s="70"/>
      <c r="E43" s="7" t="s">
        <v>13</v>
      </c>
      <c r="F43" s="15">
        <v>0</v>
      </c>
      <c r="G43" s="15">
        <v>250210</v>
      </c>
      <c r="H43" s="15">
        <v>0</v>
      </c>
      <c r="I43" s="15">
        <v>250210</v>
      </c>
    </row>
    <row r="44" spans="1:9" ht="16.5" customHeight="1" x14ac:dyDescent="0.3">
      <c r="A44" s="5">
        <v>40</v>
      </c>
      <c r="B44" s="42"/>
      <c r="C44" s="42"/>
      <c r="D44" s="89" t="s">
        <v>41</v>
      </c>
      <c r="E44" s="5" t="s">
        <v>11</v>
      </c>
      <c r="F44" s="13">
        <v>0</v>
      </c>
      <c r="G44" s="13">
        <v>2100000</v>
      </c>
      <c r="H44" s="13">
        <v>0</v>
      </c>
      <c r="I44" s="13">
        <v>2100000</v>
      </c>
    </row>
    <row r="45" spans="1:9" ht="16.5" customHeight="1" x14ac:dyDescent="0.3">
      <c r="A45" s="7">
        <v>41</v>
      </c>
      <c r="B45" s="42"/>
      <c r="C45" s="42"/>
      <c r="D45" s="86"/>
      <c r="E45" s="5" t="s">
        <v>12</v>
      </c>
      <c r="F45" s="13">
        <v>0</v>
      </c>
      <c r="G45" s="13">
        <v>1694650</v>
      </c>
      <c r="H45" s="13">
        <v>0</v>
      </c>
      <c r="I45" s="13">
        <v>1694650</v>
      </c>
    </row>
    <row r="46" spans="1:9" ht="16.5" customHeight="1" x14ac:dyDescent="0.3">
      <c r="A46" s="5">
        <v>42</v>
      </c>
      <c r="B46" s="42"/>
      <c r="C46" s="42"/>
      <c r="D46" s="87"/>
      <c r="E46" s="5" t="s">
        <v>13</v>
      </c>
      <c r="F46" s="13">
        <v>0</v>
      </c>
      <c r="G46" s="13">
        <v>405350</v>
      </c>
      <c r="H46" s="13">
        <v>0</v>
      </c>
      <c r="I46" s="13">
        <v>405350</v>
      </c>
    </row>
    <row r="47" spans="1:9" ht="16.5" customHeight="1" x14ac:dyDescent="0.3">
      <c r="A47" s="7">
        <v>43</v>
      </c>
      <c r="B47" s="35"/>
      <c r="C47" s="69" t="s">
        <v>35</v>
      </c>
      <c r="D47" s="34"/>
      <c r="E47" s="7" t="s">
        <v>11</v>
      </c>
      <c r="F47" s="15">
        <v>3390000</v>
      </c>
      <c r="G47" s="15">
        <v>8304000</v>
      </c>
      <c r="H47" s="15">
        <v>0</v>
      </c>
      <c r="I47" s="15">
        <v>11694000</v>
      </c>
    </row>
    <row r="48" spans="1:9" ht="16.5" customHeight="1" x14ac:dyDescent="0.3">
      <c r="A48" s="5">
        <v>44</v>
      </c>
      <c r="B48" s="35"/>
      <c r="C48" s="69"/>
      <c r="D48" s="35"/>
      <c r="E48" s="7" t="s">
        <v>12</v>
      </c>
      <c r="F48" s="15">
        <v>3390000</v>
      </c>
      <c r="G48" s="15">
        <v>6645164</v>
      </c>
      <c r="H48" s="15">
        <v>0</v>
      </c>
      <c r="I48" s="15">
        <v>10035164</v>
      </c>
    </row>
    <row r="49" spans="1:9" ht="16.5" customHeight="1" x14ac:dyDescent="0.3">
      <c r="A49" s="7">
        <v>45</v>
      </c>
      <c r="B49" s="35"/>
      <c r="C49" s="70"/>
      <c r="D49" s="7"/>
      <c r="E49" s="7" t="s">
        <v>13</v>
      </c>
      <c r="F49" s="15">
        <v>0</v>
      </c>
      <c r="G49" s="15">
        <v>1658836</v>
      </c>
      <c r="H49" s="15">
        <v>0</v>
      </c>
      <c r="I49" s="15">
        <v>1658836</v>
      </c>
    </row>
    <row r="50" spans="1:9" ht="16.5" customHeight="1" x14ac:dyDescent="0.3">
      <c r="A50" s="5">
        <v>46</v>
      </c>
      <c r="B50" s="86" t="s">
        <v>26</v>
      </c>
      <c r="C50" s="41"/>
      <c r="D50" s="41"/>
      <c r="E50" s="5" t="s">
        <v>11</v>
      </c>
      <c r="F50" s="13">
        <v>127614000</v>
      </c>
      <c r="G50" s="13">
        <v>8534000</v>
      </c>
      <c r="H50" s="13">
        <v>375000</v>
      </c>
      <c r="I50" s="13">
        <v>136523000</v>
      </c>
    </row>
    <row r="51" spans="1:9" ht="16.5" customHeight="1" x14ac:dyDescent="0.3">
      <c r="A51" s="7">
        <v>47</v>
      </c>
      <c r="B51" s="86"/>
      <c r="C51" s="42"/>
      <c r="D51" s="42"/>
      <c r="E51" s="5" t="s">
        <v>12</v>
      </c>
      <c r="F51" s="13">
        <v>123929840</v>
      </c>
      <c r="G51" s="13">
        <v>6743994</v>
      </c>
      <c r="H51" s="13">
        <v>230570</v>
      </c>
      <c r="I51" s="13">
        <v>130904404</v>
      </c>
    </row>
    <row r="52" spans="1:9" ht="16.5" customHeight="1" x14ac:dyDescent="0.3">
      <c r="A52" s="5">
        <v>48</v>
      </c>
      <c r="B52" s="87"/>
      <c r="C52" s="5"/>
      <c r="D52" s="5"/>
      <c r="E52" s="5" t="s">
        <v>13</v>
      </c>
      <c r="F52" s="13">
        <v>3684160</v>
      </c>
      <c r="G52" s="13">
        <v>1790006</v>
      </c>
      <c r="H52" s="13">
        <v>144430</v>
      </c>
      <c r="I52" s="13">
        <v>5618596</v>
      </c>
    </row>
    <row r="53" spans="1:9" ht="16.5" customHeight="1" x14ac:dyDescent="0.3">
      <c r="A53" s="7">
        <v>49</v>
      </c>
      <c r="B53" s="34"/>
      <c r="C53" s="34"/>
      <c r="D53" s="68" t="s">
        <v>44</v>
      </c>
      <c r="E53" s="7" t="s">
        <v>11</v>
      </c>
      <c r="F53" s="15">
        <v>0</v>
      </c>
      <c r="G53" s="15">
        <v>500000</v>
      </c>
      <c r="H53" s="15">
        <v>0</v>
      </c>
      <c r="I53" s="15">
        <v>500000</v>
      </c>
    </row>
    <row r="54" spans="1:9" ht="16.5" customHeight="1" x14ac:dyDescent="0.3">
      <c r="A54" s="5">
        <v>50</v>
      </c>
      <c r="B54" s="35"/>
      <c r="C54" s="35"/>
      <c r="D54" s="69"/>
      <c r="E54" s="7" t="s">
        <v>12</v>
      </c>
      <c r="F54" s="15">
        <v>0</v>
      </c>
      <c r="G54" s="15">
        <v>446000</v>
      </c>
      <c r="H54" s="15">
        <v>0</v>
      </c>
      <c r="I54" s="15">
        <v>446000</v>
      </c>
    </row>
    <row r="55" spans="1:9" ht="16.5" customHeight="1" x14ac:dyDescent="0.3">
      <c r="A55" s="7">
        <v>51</v>
      </c>
      <c r="B55" s="35"/>
      <c r="C55" s="35"/>
      <c r="D55" s="70"/>
      <c r="E55" s="7" t="s">
        <v>13</v>
      </c>
      <c r="F55" s="15">
        <v>0</v>
      </c>
      <c r="G55" s="15">
        <v>54000</v>
      </c>
      <c r="H55" s="15">
        <v>0</v>
      </c>
      <c r="I55" s="15">
        <v>54000</v>
      </c>
    </row>
    <row r="56" spans="1:9" ht="16.5" customHeight="1" x14ac:dyDescent="0.3">
      <c r="A56" s="5">
        <v>52</v>
      </c>
      <c r="B56" s="42"/>
      <c r="C56" s="42"/>
      <c r="D56" s="89" t="s">
        <v>45</v>
      </c>
      <c r="E56" s="5" t="s">
        <v>11</v>
      </c>
      <c r="F56" s="13">
        <v>0</v>
      </c>
      <c r="G56" s="13">
        <v>2100000</v>
      </c>
      <c r="H56" s="13">
        <v>0</v>
      </c>
      <c r="I56" s="13">
        <v>2100000</v>
      </c>
    </row>
    <row r="57" spans="1:9" ht="16.5" customHeight="1" x14ac:dyDescent="0.3">
      <c r="A57" s="7">
        <v>53</v>
      </c>
      <c r="B57" s="42"/>
      <c r="C57" s="42"/>
      <c r="D57" s="86"/>
      <c r="E57" s="5" t="s">
        <v>12</v>
      </c>
      <c r="F57" s="13">
        <v>0</v>
      </c>
      <c r="G57" s="13">
        <v>1819940</v>
      </c>
      <c r="H57" s="13">
        <v>0</v>
      </c>
      <c r="I57" s="13">
        <v>1819940</v>
      </c>
    </row>
    <row r="58" spans="1:9" ht="16.5" customHeight="1" x14ac:dyDescent="0.3">
      <c r="A58" s="5">
        <v>54</v>
      </c>
      <c r="B58" s="42"/>
      <c r="C58" s="42"/>
      <c r="D58" s="87"/>
      <c r="E58" s="5" t="s">
        <v>13</v>
      </c>
      <c r="F58" s="13">
        <v>0</v>
      </c>
      <c r="G58" s="13">
        <v>280060</v>
      </c>
      <c r="H58" s="13">
        <v>0</v>
      </c>
      <c r="I58" s="13">
        <v>280060</v>
      </c>
    </row>
    <row r="59" spans="1:9" ht="16.5" customHeight="1" x14ac:dyDescent="0.3">
      <c r="A59" s="7">
        <v>55</v>
      </c>
      <c r="B59" s="35"/>
      <c r="C59" s="69" t="s">
        <v>43</v>
      </c>
      <c r="D59" s="34"/>
      <c r="E59" s="7" t="s">
        <v>11</v>
      </c>
      <c r="F59" s="15">
        <v>0</v>
      </c>
      <c r="G59" s="15">
        <v>2600000</v>
      </c>
      <c r="H59" s="15">
        <v>0</v>
      </c>
      <c r="I59" s="15">
        <v>2600000</v>
      </c>
    </row>
    <row r="60" spans="1:9" ht="16.5" customHeight="1" x14ac:dyDescent="0.3">
      <c r="A60" s="5">
        <v>56</v>
      </c>
      <c r="B60" s="35"/>
      <c r="C60" s="69"/>
      <c r="D60" s="35"/>
      <c r="E60" s="7" t="s">
        <v>12</v>
      </c>
      <c r="F60" s="15">
        <v>0</v>
      </c>
      <c r="G60" s="15">
        <v>2265940</v>
      </c>
      <c r="H60" s="15">
        <v>0</v>
      </c>
      <c r="I60" s="15">
        <v>2265940</v>
      </c>
    </row>
    <row r="61" spans="1:9" ht="16.5" customHeight="1" x14ac:dyDescent="0.3">
      <c r="A61" s="7">
        <v>57</v>
      </c>
      <c r="B61" s="35"/>
      <c r="C61" s="70"/>
      <c r="D61" s="7"/>
      <c r="E61" s="7" t="s">
        <v>13</v>
      </c>
      <c r="F61" s="15">
        <v>0</v>
      </c>
      <c r="G61" s="15">
        <v>334060</v>
      </c>
      <c r="H61" s="15">
        <v>0</v>
      </c>
      <c r="I61" s="15">
        <v>334060</v>
      </c>
    </row>
    <row r="62" spans="1:9" ht="16.5" customHeight="1" x14ac:dyDescent="0.3">
      <c r="A62" s="7">
        <v>61</v>
      </c>
      <c r="B62" s="86" t="s">
        <v>42</v>
      </c>
      <c r="C62" s="41"/>
      <c r="D62" s="41"/>
      <c r="E62" s="5" t="s">
        <v>11</v>
      </c>
      <c r="F62" s="13">
        <v>0</v>
      </c>
      <c r="G62" s="13">
        <v>2600000</v>
      </c>
      <c r="H62" s="13">
        <v>0</v>
      </c>
      <c r="I62" s="13">
        <v>2600000</v>
      </c>
    </row>
    <row r="63" spans="1:9" ht="16.5" customHeight="1" x14ac:dyDescent="0.3">
      <c r="A63" s="5">
        <v>62</v>
      </c>
      <c r="B63" s="86"/>
      <c r="C63" s="42"/>
      <c r="D63" s="42"/>
      <c r="E63" s="5" t="s">
        <v>12</v>
      </c>
      <c r="F63" s="13">
        <v>0</v>
      </c>
      <c r="G63" s="13">
        <v>2265940</v>
      </c>
      <c r="H63" s="13">
        <v>0</v>
      </c>
      <c r="I63" s="13">
        <v>2265940</v>
      </c>
    </row>
    <row r="64" spans="1:9" ht="16.5" customHeight="1" x14ac:dyDescent="0.3">
      <c r="A64" s="7">
        <v>63</v>
      </c>
      <c r="B64" s="87"/>
      <c r="C64" s="5"/>
      <c r="D64" s="5"/>
      <c r="E64" s="5" t="s">
        <v>13</v>
      </c>
      <c r="F64" s="13">
        <v>0</v>
      </c>
      <c r="G64" s="13">
        <v>334060</v>
      </c>
      <c r="H64" s="13">
        <v>0</v>
      </c>
      <c r="I64" s="13">
        <v>334060</v>
      </c>
    </row>
    <row r="65" spans="1:9" ht="16.5" customHeight="1" x14ac:dyDescent="0.3">
      <c r="A65" s="5">
        <v>64</v>
      </c>
      <c r="B65" s="34"/>
      <c r="C65" s="34"/>
      <c r="D65" s="68" t="s">
        <v>47</v>
      </c>
      <c r="E65" s="7" t="s">
        <v>11</v>
      </c>
      <c r="F65" s="15">
        <v>5129000</v>
      </c>
      <c r="G65" s="15">
        <v>6960000</v>
      </c>
      <c r="H65" s="15">
        <v>150000</v>
      </c>
      <c r="I65" s="15">
        <v>12239000</v>
      </c>
    </row>
    <row r="66" spans="1:9" ht="16.5" customHeight="1" x14ac:dyDescent="0.3">
      <c r="A66" s="7">
        <v>65</v>
      </c>
      <c r="B66" s="35"/>
      <c r="C66" s="35"/>
      <c r="D66" s="69"/>
      <c r="E66" s="7" t="s">
        <v>12</v>
      </c>
      <c r="F66" s="15">
        <v>5128500</v>
      </c>
      <c r="G66" s="15">
        <v>4356630</v>
      </c>
      <c r="H66" s="15">
        <v>150000</v>
      </c>
      <c r="I66" s="15">
        <v>9635130</v>
      </c>
    </row>
    <row r="67" spans="1:9" ht="16.5" customHeight="1" x14ac:dyDescent="0.3">
      <c r="A67" s="5">
        <v>66</v>
      </c>
      <c r="B67" s="35"/>
      <c r="C67" s="35"/>
      <c r="D67" s="70"/>
      <c r="E67" s="7" t="s">
        <v>13</v>
      </c>
      <c r="F67" s="15">
        <v>500</v>
      </c>
      <c r="G67" s="15">
        <v>2603370</v>
      </c>
      <c r="H67" s="15">
        <v>0</v>
      </c>
      <c r="I67" s="15">
        <v>2603870</v>
      </c>
    </row>
    <row r="68" spans="1:9" ht="16.5" customHeight="1" x14ac:dyDescent="0.3">
      <c r="A68" s="7">
        <v>67</v>
      </c>
      <c r="B68" s="42"/>
      <c r="C68" s="42"/>
      <c r="D68" s="89" t="s">
        <v>48</v>
      </c>
      <c r="E68" s="5" t="s">
        <v>11</v>
      </c>
      <c r="F68" s="13">
        <v>0</v>
      </c>
      <c r="G68" s="13">
        <v>400000</v>
      </c>
      <c r="H68" s="13">
        <v>99000</v>
      </c>
      <c r="I68" s="13">
        <v>499000</v>
      </c>
    </row>
    <row r="69" spans="1:9" ht="16.5" customHeight="1" x14ac:dyDescent="0.3">
      <c r="A69" s="5">
        <v>68</v>
      </c>
      <c r="B69" s="42"/>
      <c r="C69" s="42"/>
      <c r="D69" s="86"/>
      <c r="E69" s="5" t="s">
        <v>12</v>
      </c>
      <c r="F69" s="13">
        <v>0</v>
      </c>
      <c r="G69" s="13">
        <v>392210</v>
      </c>
      <c r="H69" s="13">
        <v>0</v>
      </c>
      <c r="I69" s="13">
        <v>392210</v>
      </c>
    </row>
    <row r="70" spans="1:9" ht="16.5" customHeight="1" x14ac:dyDescent="0.3">
      <c r="A70" s="7">
        <v>69</v>
      </c>
      <c r="B70" s="42"/>
      <c r="C70" s="42"/>
      <c r="D70" s="87"/>
      <c r="E70" s="5" t="s">
        <v>13</v>
      </c>
      <c r="F70" s="13">
        <v>0</v>
      </c>
      <c r="G70" s="13">
        <v>7790</v>
      </c>
      <c r="H70" s="13">
        <v>99000</v>
      </c>
      <c r="I70" s="13">
        <v>106790</v>
      </c>
    </row>
    <row r="71" spans="1:9" ht="16.5" customHeight="1" x14ac:dyDescent="0.3">
      <c r="A71" s="5">
        <v>70</v>
      </c>
      <c r="B71" s="35"/>
      <c r="C71" s="35"/>
      <c r="D71" s="68" t="s">
        <v>72</v>
      </c>
      <c r="E71" s="7" t="s">
        <v>11</v>
      </c>
      <c r="F71" s="15">
        <v>240000</v>
      </c>
      <c r="G71" s="15">
        <v>700000</v>
      </c>
      <c r="H71" s="15">
        <v>0</v>
      </c>
      <c r="I71" s="15">
        <v>940000</v>
      </c>
    </row>
    <row r="72" spans="1:9" ht="16.5" customHeight="1" x14ac:dyDescent="0.3">
      <c r="A72" s="7">
        <v>71</v>
      </c>
      <c r="B72" s="35"/>
      <c r="C72" s="35"/>
      <c r="D72" s="69"/>
      <c r="E72" s="7" t="s">
        <v>12</v>
      </c>
      <c r="F72" s="15">
        <v>240000</v>
      </c>
      <c r="G72" s="15">
        <v>694810</v>
      </c>
      <c r="H72" s="15">
        <v>0</v>
      </c>
      <c r="I72" s="15">
        <v>934810</v>
      </c>
    </row>
    <row r="73" spans="1:9" ht="16.5" customHeight="1" x14ac:dyDescent="0.3">
      <c r="A73" s="5">
        <v>72</v>
      </c>
      <c r="B73" s="35"/>
      <c r="C73" s="35"/>
      <c r="D73" s="70"/>
      <c r="E73" s="7" t="s">
        <v>13</v>
      </c>
      <c r="F73" s="15">
        <v>0</v>
      </c>
      <c r="G73" s="15">
        <v>5190</v>
      </c>
      <c r="H73" s="15">
        <v>0</v>
      </c>
      <c r="I73" s="15">
        <v>5190</v>
      </c>
    </row>
    <row r="74" spans="1:9" ht="16.5" customHeight="1" x14ac:dyDescent="0.3">
      <c r="A74" s="7">
        <v>73</v>
      </c>
      <c r="B74" s="42"/>
      <c r="C74" s="42"/>
      <c r="D74" s="89" t="s">
        <v>49</v>
      </c>
      <c r="E74" s="5" t="s">
        <v>11</v>
      </c>
      <c r="F74" s="13">
        <v>120000</v>
      </c>
      <c r="G74" s="13">
        <v>460000</v>
      </c>
      <c r="H74" s="13">
        <v>0</v>
      </c>
      <c r="I74" s="13">
        <v>580000</v>
      </c>
    </row>
    <row r="75" spans="1:9" ht="16.5" customHeight="1" x14ac:dyDescent="0.3">
      <c r="A75" s="5">
        <v>74</v>
      </c>
      <c r="B75" s="42"/>
      <c r="C75" s="42"/>
      <c r="D75" s="86"/>
      <c r="E75" s="5" t="s">
        <v>12</v>
      </c>
      <c r="F75" s="13">
        <v>120000</v>
      </c>
      <c r="G75" s="13">
        <v>278800</v>
      </c>
      <c r="H75" s="13">
        <v>0</v>
      </c>
      <c r="I75" s="13">
        <v>398800</v>
      </c>
    </row>
    <row r="76" spans="1:9" ht="16.5" customHeight="1" x14ac:dyDescent="0.3">
      <c r="A76" s="7">
        <v>75</v>
      </c>
      <c r="B76" s="42"/>
      <c r="C76" s="42"/>
      <c r="D76" s="87"/>
      <c r="E76" s="5" t="s">
        <v>13</v>
      </c>
      <c r="F76" s="13">
        <v>0</v>
      </c>
      <c r="G76" s="13">
        <v>181200</v>
      </c>
      <c r="H76" s="13">
        <v>0</v>
      </c>
      <c r="I76" s="13">
        <v>181200</v>
      </c>
    </row>
    <row r="77" spans="1:9" ht="16.5" customHeight="1" x14ac:dyDescent="0.3">
      <c r="A77" s="5">
        <v>76</v>
      </c>
      <c r="B77" s="35"/>
      <c r="C77" s="35"/>
      <c r="D77" s="68" t="s">
        <v>50</v>
      </c>
      <c r="E77" s="7" t="s">
        <v>11</v>
      </c>
      <c r="F77" s="15">
        <v>0</v>
      </c>
      <c r="G77" s="15">
        <v>60000</v>
      </c>
      <c r="H77" s="15">
        <v>0</v>
      </c>
      <c r="I77" s="15">
        <v>60000</v>
      </c>
    </row>
    <row r="78" spans="1:9" ht="16.5" customHeight="1" x14ac:dyDescent="0.3">
      <c r="A78" s="7">
        <v>77</v>
      </c>
      <c r="B78" s="35"/>
      <c r="C78" s="35"/>
      <c r="D78" s="69"/>
      <c r="E78" s="7" t="s">
        <v>12</v>
      </c>
      <c r="F78" s="15">
        <v>0</v>
      </c>
      <c r="G78" s="15">
        <v>19580</v>
      </c>
      <c r="H78" s="15">
        <v>0</v>
      </c>
      <c r="I78" s="15">
        <v>19580</v>
      </c>
    </row>
    <row r="79" spans="1:9" ht="16.5" customHeight="1" x14ac:dyDescent="0.3">
      <c r="A79" s="5">
        <v>78</v>
      </c>
      <c r="B79" s="35"/>
      <c r="C79" s="35"/>
      <c r="D79" s="70"/>
      <c r="E79" s="7" t="s">
        <v>13</v>
      </c>
      <c r="F79" s="15">
        <v>0</v>
      </c>
      <c r="G79" s="15">
        <v>40420</v>
      </c>
      <c r="H79" s="15">
        <v>0</v>
      </c>
      <c r="I79" s="15">
        <v>40420</v>
      </c>
    </row>
    <row r="80" spans="1:9" ht="16.5" customHeight="1" x14ac:dyDescent="0.3">
      <c r="A80" s="7">
        <v>79</v>
      </c>
      <c r="B80" s="42"/>
      <c r="C80" s="86" t="s">
        <v>35</v>
      </c>
      <c r="D80" s="41"/>
      <c r="E80" s="5" t="s">
        <v>11</v>
      </c>
      <c r="F80" s="13">
        <v>5489000</v>
      </c>
      <c r="G80" s="13">
        <v>8580000</v>
      </c>
      <c r="H80" s="13">
        <v>249000</v>
      </c>
      <c r="I80" s="13">
        <v>14318000</v>
      </c>
    </row>
    <row r="81" spans="1:9" ht="16.5" customHeight="1" x14ac:dyDescent="0.3">
      <c r="A81" s="5">
        <v>80</v>
      </c>
      <c r="B81" s="42"/>
      <c r="C81" s="86"/>
      <c r="D81" s="42"/>
      <c r="E81" s="5" t="s">
        <v>12</v>
      </c>
      <c r="F81" s="13">
        <v>5488500</v>
      </c>
      <c r="G81" s="13">
        <v>5742030</v>
      </c>
      <c r="H81" s="13">
        <v>150000</v>
      </c>
      <c r="I81" s="13">
        <v>11380530</v>
      </c>
    </row>
    <row r="82" spans="1:9" ht="16.5" customHeight="1" x14ac:dyDescent="0.3">
      <c r="A82" s="7">
        <v>81</v>
      </c>
      <c r="B82" s="42"/>
      <c r="C82" s="87"/>
      <c r="D82" s="5"/>
      <c r="E82" s="5" t="s">
        <v>13</v>
      </c>
      <c r="F82" s="13">
        <v>500</v>
      </c>
      <c r="G82" s="13">
        <v>2837970</v>
      </c>
      <c r="H82" s="13">
        <v>99000</v>
      </c>
      <c r="I82" s="13">
        <v>2937470</v>
      </c>
    </row>
    <row r="83" spans="1:9" ht="16.5" customHeight="1" x14ac:dyDescent="0.3">
      <c r="A83" s="5">
        <v>82</v>
      </c>
      <c r="B83" s="35"/>
      <c r="C83" s="34"/>
      <c r="D83" s="68" t="s">
        <v>73</v>
      </c>
      <c r="E83" s="7" t="s">
        <v>11</v>
      </c>
      <c r="F83" s="15">
        <v>0</v>
      </c>
      <c r="G83" s="15">
        <v>510000</v>
      </c>
      <c r="H83" s="15">
        <v>0</v>
      </c>
      <c r="I83" s="15">
        <v>510000</v>
      </c>
    </row>
    <row r="84" spans="1:9" ht="16.5" customHeight="1" x14ac:dyDescent="0.3">
      <c r="A84" s="7">
        <v>83</v>
      </c>
      <c r="B84" s="35"/>
      <c r="C84" s="35"/>
      <c r="D84" s="69"/>
      <c r="E84" s="7" t="s">
        <v>12</v>
      </c>
      <c r="F84" s="15">
        <v>0</v>
      </c>
      <c r="G84" s="15">
        <v>386560</v>
      </c>
      <c r="H84" s="15">
        <v>0</v>
      </c>
      <c r="I84" s="15">
        <v>386560</v>
      </c>
    </row>
    <row r="85" spans="1:9" ht="16.5" customHeight="1" x14ac:dyDescent="0.3">
      <c r="A85" s="5">
        <v>84</v>
      </c>
      <c r="B85" s="35"/>
      <c r="C85" s="35"/>
      <c r="D85" s="70"/>
      <c r="E85" s="7" t="s">
        <v>13</v>
      </c>
      <c r="F85" s="15">
        <v>0</v>
      </c>
      <c r="G85" s="15">
        <v>123440</v>
      </c>
      <c r="H85" s="15">
        <v>0</v>
      </c>
      <c r="I85" s="15">
        <v>123440</v>
      </c>
    </row>
    <row r="86" spans="1:9" ht="16.5" customHeight="1" x14ac:dyDescent="0.3">
      <c r="A86" s="5">
        <v>85</v>
      </c>
      <c r="B86" s="42"/>
      <c r="C86" s="42"/>
      <c r="D86" s="89" t="s">
        <v>74</v>
      </c>
      <c r="E86" s="5" t="s">
        <v>11</v>
      </c>
      <c r="F86" s="13">
        <v>0</v>
      </c>
      <c r="G86" s="13">
        <v>0</v>
      </c>
      <c r="H86" s="13">
        <v>0</v>
      </c>
      <c r="I86" s="13">
        <v>0</v>
      </c>
    </row>
    <row r="87" spans="1:9" ht="16.5" customHeight="1" x14ac:dyDescent="0.3">
      <c r="A87" s="7">
        <v>86</v>
      </c>
      <c r="B87" s="42"/>
      <c r="C87" s="42"/>
      <c r="D87" s="86"/>
      <c r="E87" s="5" t="s">
        <v>12</v>
      </c>
      <c r="F87" s="13">
        <v>0</v>
      </c>
      <c r="G87" s="13">
        <v>100000</v>
      </c>
      <c r="H87" s="13">
        <v>0</v>
      </c>
      <c r="I87" s="13">
        <v>100000</v>
      </c>
    </row>
    <row r="88" spans="1:9" ht="16.5" customHeight="1" x14ac:dyDescent="0.3">
      <c r="A88" s="5">
        <v>87</v>
      </c>
      <c r="B88" s="42"/>
      <c r="C88" s="42"/>
      <c r="D88" s="87"/>
      <c r="E88" s="5" t="s">
        <v>13</v>
      </c>
      <c r="F88" s="13">
        <v>0</v>
      </c>
      <c r="G88" s="13">
        <v>-100000</v>
      </c>
      <c r="H88" s="13">
        <v>0</v>
      </c>
      <c r="I88" s="13">
        <v>-100000</v>
      </c>
    </row>
    <row r="89" spans="1:9" ht="16.5" customHeight="1" x14ac:dyDescent="0.3">
      <c r="A89" s="7">
        <v>88</v>
      </c>
      <c r="B89" s="35"/>
      <c r="C89" s="35"/>
      <c r="D89" s="68" t="s">
        <v>75</v>
      </c>
      <c r="E89" s="7" t="s">
        <v>11</v>
      </c>
      <c r="F89" s="15">
        <v>0</v>
      </c>
      <c r="G89" s="15">
        <v>450000</v>
      </c>
      <c r="H89" s="15">
        <v>0</v>
      </c>
      <c r="I89" s="15">
        <v>450000</v>
      </c>
    </row>
    <row r="90" spans="1:9" ht="16.5" customHeight="1" x14ac:dyDescent="0.3">
      <c r="A90" s="5">
        <v>89</v>
      </c>
      <c r="B90" s="35"/>
      <c r="C90" s="35"/>
      <c r="D90" s="69"/>
      <c r="E90" s="7" t="s">
        <v>12</v>
      </c>
      <c r="F90" s="15">
        <v>0</v>
      </c>
      <c r="G90" s="15">
        <v>320100</v>
      </c>
      <c r="H90" s="15">
        <v>0</v>
      </c>
      <c r="I90" s="15">
        <v>320100</v>
      </c>
    </row>
    <row r="91" spans="1:9" ht="16.5" customHeight="1" x14ac:dyDescent="0.3">
      <c r="A91" s="7">
        <v>90</v>
      </c>
      <c r="B91" s="35"/>
      <c r="C91" s="35"/>
      <c r="D91" s="70"/>
      <c r="E91" s="7" t="s">
        <v>13</v>
      </c>
      <c r="F91" s="15">
        <v>0</v>
      </c>
      <c r="G91" s="15">
        <v>129900</v>
      </c>
      <c r="H91" s="15">
        <v>0</v>
      </c>
      <c r="I91" s="15">
        <v>129900</v>
      </c>
    </row>
    <row r="92" spans="1:9" ht="16.5" customHeight="1" x14ac:dyDescent="0.3">
      <c r="A92" s="5">
        <v>91</v>
      </c>
      <c r="B92" s="42"/>
      <c r="C92" s="42"/>
      <c r="D92" s="89" t="s">
        <v>76</v>
      </c>
      <c r="E92" s="5" t="s">
        <v>11</v>
      </c>
      <c r="F92" s="13">
        <v>0</v>
      </c>
      <c r="G92" s="13">
        <v>1500000</v>
      </c>
      <c r="H92" s="13">
        <v>0</v>
      </c>
      <c r="I92" s="13">
        <v>1500000</v>
      </c>
    </row>
    <row r="93" spans="1:9" ht="16.5" customHeight="1" x14ac:dyDescent="0.3">
      <c r="A93" s="5">
        <v>92</v>
      </c>
      <c r="B93" s="42"/>
      <c r="C93" s="42"/>
      <c r="D93" s="86"/>
      <c r="E93" s="5" t="s">
        <v>12</v>
      </c>
      <c r="F93" s="13">
        <v>0</v>
      </c>
      <c r="G93" s="13">
        <v>1220120</v>
      </c>
      <c r="H93" s="13">
        <v>0</v>
      </c>
      <c r="I93" s="13">
        <v>1220120</v>
      </c>
    </row>
    <row r="94" spans="1:9" ht="16.5" customHeight="1" x14ac:dyDescent="0.3">
      <c r="A94" s="7">
        <v>93</v>
      </c>
      <c r="B94" s="42"/>
      <c r="C94" s="42"/>
      <c r="D94" s="87"/>
      <c r="E94" s="5" t="s">
        <v>13</v>
      </c>
      <c r="F94" s="13">
        <v>0</v>
      </c>
      <c r="G94" s="13">
        <v>279880</v>
      </c>
      <c r="H94" s="13">
        <v>0</v>
      </c>
      <c r="I94" s="13">
        <v>279880</v>
      </c>
    </row>
    <row r="95" spans="1:9" ht="16.5" customHeight="1" x14ac:dyDescent="0.3">
      <c r="A95" s="5">
        <v>94</v>
      </c>
      <c r="B95" s="35"/>
      <c r="C95" s="35"/>
      <c r="D95" s="68" t="s">
        <v>77</v>
      </c>
      <c r="E95" s="7" t="s">
        <v>11</v>
      </c>
      <c r="F95" s="15">
        <v>0</v>
      </c>
      <c r="G95" s="15">
        <v>490000</v>
      </c>
      <c r="H95" s="15">
        <v>0</v>
      </c>
      <c r="I95" s="15">
        <v>490000</v>
      </c>
    </row>
    <row r="96" spans="1:9" ht="16.5" customHeight="1" x14ac:dyDescent="0.3">
      <c r="A96" s="7">
        <v>95</v>
      </c>
      <c r="B96" s="35"/>
      <c r="C96" s="35"/>
      <c r="D96" s="69"/>
      <c r="E96" s="7" t="s">
        <v>12</v>
      </c>
      <c r="F96" s="15">
        <v>0</v>
      </c>
      <c r="G96" s="15">
        <v>468000</v>
      </c>
      <c r="H96" s="15">
        <v>0</v>
      </c>
      <c r="I96" s="15">
        <v>468000</v>
      </c>
    </row>
    <row r="97" spans="1:9" ht="16.5" customHeight="1" x14ac:dyDescent="0.3">
      <c r="A97" s="5">
        <v>96</v>
      </c>
      <c r="B97" s="35"/>
      <c r="C97" s="35"/>
      <c r="D97" s="70"/>
      <c r="E97" s="7" t="s">
        <v>13</v>
      </c>
      <c r="F97" s="15">
        <v>0</v>
      </c>
      <c r="G97" s="15">
        <v>22000</v>
      </c>
      <c r="H97" s="15">
        <v>0</v>
      </c>
      <c r="I97" s="15">
        <v>22000</v>
      </c>
    </row>
    <row r="98" spans="1:9" ht="16.5" customHeight="1" x14ac:dyDescent="0.3">
      <c r="A98" s="7">
        <v>97</v>
      </c>
      <c r="B98" s="42"/>
      <c r="C98" s="42"/>
      <c r="D98" s="89" t="s">
        <v>78</v>
      </c>
      <c r="E98" s="5" t="s">
        <v>11</v>
      </c>
      <c r="F98" s="13">
        <v>0</v>
      </c>
      <c r="G98" s="13">
        <v>150000</v>
      </c>
      <c r="H98" s="13">
        <v>0</v>
      </c>
      <c r="I98" s="13">
        <v>150000</v>
      </c>
    </row>
    <row r="99" spans="1:9" ht="16.5" customHeight="1" x14ac:dyDescent="0.3">
      <c r="A99" s="5">
        <v>98</v>
      </c>
      <c r="B99" s="42"/>
      <c r="C99" s="42"/>
      <c r="D99" s="86"/>
      <c r="E99" s="5" t="s">
        <v>12</v>
      </c>
      <c r="F99" s="13">
        <v>0</v>
      </c>
      <c r="G99" s="13">
        <v>140900</v>
      </c>
      <c r="H99" s="13">
        <v>0</v>
      </c>
      <c r="I99" s="13">
        <v>140900</v>
      </c>
    </row>
    <row r="100" spans="1:9" ht="16.5" customHeight="1" x14ac:dyDescent="0.3">
      <c r="A100" s="7">
        <v>99</v>
      </c>
      <c r="B100" s="42"/>
      <c r="C100" s="42"/>
      <c r="D100" s="87"/>
      <c r="E100" s="5" t="s">
        <v>13</v>
      </c>
      <c r="F100" s="13">
        <v>0</v>
      </c>
      <c r="G100" s="13">
        <v>9100</v>
      </c>
      <c r="H100" s="13">
        <v>0</v>
      </c>
      <c r="I100" s="13">
        <v>9100</v>
      </c>
    </row>
    <row r="101" spans="1:9" ht="16.5" customHeight="1" x14ac:dyDescent="0.3">
      <c r="A101" s="5">
        <v>100</v>
      </c>
      <c r="B101" s="35"/>
      <c r="C101" s="35"/>
      <c r="D101" s="68" t="s">
        <v>79</v>
      </c>
      <c r="E101" s="7" t="s">
        <v>11</v>
      </c>
      <c r="F101" s="15">
        <v>0</v>
      </c>
      <c r="G101" s="15">
        <v>700000</v>
      </c>
      <c r="H101" s="15">
        <v>0</v>
      </c>
      <c r="I101" s="15">
        <v>700000</v>
      </c>
    </row>
    <row r="102" spans="1:9" ht="16.5" customHeight="1" x14ac:dyDescent="0.3">
      <c r="A102" s="7">
        <v>101</v>
      </c>
      <c r="B102" s="35"/>
      <c r="C102" s="35"/>
      <c r="D102" s="69"/>
      <c r="E102" s="7" t="s">
        <v>12</v>
      </c>
      <c r="F102" s="15">
        <v>0</v>
      </c>
      <c r="G102" s="15">
        <v>689600</v>
      </c>
      <c r="H102" s="15">
        <v>0</v>
      </c>
      <c r="I102" s="15">
        <v>689600</v>
      </c>
    </row>
    <row r="103" spans="1:9" ht="16.5" customHeight="1" x14ac:dyDescent="0.3">
      <c r="A103" s="5">
        <v>102</v>
      </c>
      <c r="B103" s="35"/>
      <c r="C103" s="35"/>
      <c r="D103" s="70"/>
      <c r="E103" s="7" t="s">
        <v>13</v>
      </c>
      <c r="F103" s="15">
        <v>0</v>
      </c>
      <c r="G103" s="15">
        <v>10400</v>
      </c>
      <c r="H103" s="15">
        <v>0</v>
      </c>
      <c r="I103" s="15">
        <v>10400</v>
      </c>
    </row>
    <row r="104" spans="1:9" ht="16.5" customHeight="1" x14ac:dyDescent="0.3">
      <c r="A104" s="7">
        <v>103</v>
      </c>
      <c r="B104" s="42"/>
      <c r="C104" s="86" t="s">
        <v>46</v>
      </c>
      <c r="D104" s="41"/>
      <c r="E104" s="5" t="s">
        <v>11</v>
      </c>
      <c r="F104" s="13">
        <v>0</v>
      </c>
      <c r="G104" s="13">
        <v>3800000</v>
      </c>
      <c r="H104" s="13">
        <v>0</v>
      </c>
      <c r="I104" s="13">
        <v>3800000</v>
      </c>
    </row>
    <row r="105" spans="1:9" ht="16.5" customHeight="1" x14ac:dyDescent="0.3">
      <c r="A105" s="5">
        <v>104</v>
      </c>
      <c r="B105" s="42"/>
      <c r="C105" s="86"/>
      <c r="D105" s="42"/>
      <c r="E105" s="5" t="s">
        <v>12</v>
      </c>
      <c r="F105" s="13">
        <v>0</v>
      </c>
      <c r="G105" s="13">
        <v>3325280</v>
      </c>
      <c r="H105" s="13">
        <v>0</v>
      </c>
      <c r="I105" s="13">
        <v>3325280</v>
      </c>
    </row>
    <row r="106" spans="1:9" ht="16.5" customHeight="1" x14ac:dyDescent="0.3">
      <c r="A106" s="5">
        <v>105</v>
      </c>
      <c r="B106" s="42"/>
      <c r="C106" s="87"/>
      <c r="D106" s="5"/>
      <c r="E106" s="5" t="s">
        <v>13</v>
      </c>
      <c r="F106" s="13">
        <v>0</v>
      </c>
      <c r="G106" s="13">
        <v>474720</v>
      </c>
      <c r="H106" s="13">
        <v>0</v>
      </c>
      <c r="I106" s="13">
        <v>474720</v>
      </c>
    </row>
    <row r="107" spans="1:9" ht="16.5" customHeight="1" x14ac:dyDescent="0.3">
      <c r="A107" s="7">
        <v>106</v>
      </c>
      <c r="B107" s="69" t="s">
        <v>46</v>
      </c>
      <c r="C107" s="34"/>
      <c r="D107" s="34"/>
      <c r="E107" s="7" t="s">
        <v>11</v>
      </c>
      <c r="F107" s="15">
        <v>5489000</v>
      </c>
      <c r="G107" s="15">
        <v>12380000</v>
      </c>
      <c r="H107" s="15">
        <v>249000</v>
      </c>
      <c r="I107" s="15">
        <v>18118000</v>
      </c>
    </row>
    <row r="108" spans="1:9" ht="16.5" customHeight="1" x14ac:dyDescent="0.3">
      <c r="A108" s="5">
        <v>107</v>
      </c>
      <c r="B108" s="69"/>
      <c r="C108" s="35"/>
      <c r="D108" s="35"/>
      <c r="E108" s="7" t="s">
        <v>12</v>
      </c>
      <c r="F108" s="15">
        <v>5488500</v>
      </c>
      <c r="G108" s="15">
        <v>9067310</v>
      </c>
      <c r="H108" s="15">
        <v>150000</v>
      </c>
      <c r="I108" s="15">
        <v>14705810</v>
      </c>
    </row>
    <row r="109" spans="1:9" ht="16.5" customHeight="1" x14ac:dyDescent="0.3">
      <c r="A109" s="7">
        <v>108</v>
      </c>
      <c r="B109" s="70"/>
      <c r="C109" s="7"/>
      <c r="D109" s="7"/>
      <c r="E109" s="7" t="s">
        <v>13</v>
      </c>
      <c r="F109" s="15">
        <v>500</v>
      </c>
      <c r="G109" s="15">
        <v>3312690</v>
      </c>
      <c r="H109" s="15">
        <v>99000</v>
      </c>
      <c r="I109" s="15">
        <v>3412190</v>
      </c>
    </row>
    <row r="110" spans="1:9" ht="16.5" customHeight="1" x14ac:dyDescent="0.3">
      <c r="A110" s="5">
        <v>109</v>
      </c>
      <c r="B110" s="41"/>
      <c r="C110" s="41"/>
      <c r="D110" s="89" t="s">
        <v>52</v>
      </c>
      <c r="E110" s="5" t="s">
        <v>11</v>
      </c>
      <c r="F110" s="13">
        <v>62000</v>
      </c>
      <c r="G110" s="13">
        <v>0</v>
      </c>
      <c r="H110" s="13">
        <v>0</v>
      </c>
      <c r="I110" s="13">
        <v>62000</v>
      </c>
    </row>
    <row r="111" spans="1:9" ht="16.5" customHeight="1" x14ac:dyDescent="0.3">
      <c r="A111" s="7">
        <v>110</v>
      </c>
      <c r="B111" s="42"/>
      <c r="C111" s="42"/>
      <c r="D111" s="86"/>
      <c r="E111" s="5" t="s">
        <v>12</v>
      </c>
      <c r="F111" s="13">
        <v>137909</v>
      </c>
      <c r="G111" s="13">
        <v>0</v>
      </c>
      <c r="H111" s="13">
        <v>0</v>
      </c>
      <c r="I111" s="13">
        <v>137909</v>
      </c>
    </row>
    <row r="112" spans="1:9" ht="16.5" customHeight="1" x14ac:dyDescent="0.3">
      <c r="A112" s="5">
        <v>111</v>
      </c>
      <c r="B112" s="42"/>
      <c r="C112" s="42"/>
      <c r="D112" s="87"/>
      <c r="E112" s="5" t="s">
        <v>13</v>
      </c>
      <c r="F112" s="13">
        <v>-75909</v>
      </c>
      <c r="G112" s="13">
        <v>0</v>
      </c>
      <c r="H112" s="13">
        <v>0</v>
      </c>
      <c r="I112" s="13">
        <v>-75909</v>
      </c>
    </row>
    <row r="113" spans="1:9" ht="16.5" customHeight="1" x14ac:dyDescent="0.3">
      <c r="A113" s="5">
        <v>112</v>
      </c>
      <c r="B113" s="35"/>
      <c r="C113" s="69" t="s">
        <v>51</v>
      </c>
      <c r="D113" s="34"/>
      <c r="E113" s="7" t="s">
        <v>11</v>
      </c>
      <c r="F113" s="15">
        <v>62000</v>
      </c>
      <c r="G113" s="15">
        <v>0</v>
      </c>
      <c r="H113" s="15">
        <v>0</v>
      </c>
      <c r="I113" s="15">
        <v>62000</v>
      </c>
    </row>
    <row r="114" spans="1:9" ht="16.5" customHeight="1" x14ac:dyDescent="0.3">
      <c r="A114" s="7">
        <v>113</v>
      </c>
      <c r="B114" s="35"/>
      <c r="C114" s="69"/>
      <c r="D114" s="35"/>
      <c r="E114" s="7" t="s">
        <v>12</v>
      </c>
      <c r="F114" s="15">
        <v>137909</v>
      </c>
      <c r="G114" s="15">
        <v>0</v>
      </c>
      <c r="H114" s="15">
        <v>0</v>
      </c>
      <c r="I114" s="15">
        <v>137909</v>
      </c>
    </row>
    <row r="115" spans="1:9" ht="16.5" customHeight="1" x14ac:dyDescent="0.3">
      <c r="A115" s="5">
        <v>114</v>
      </c>
      <c r="B115" s="35"/>
      <c r="C115" s="70"/>
      <c r="D115" s="7"/>
      <c r="E115" s="7" t="s">
        <v>13</v>
      </c>
      <c r="F115" s="15">
        <v>-75909</v>
      </c>
      <c r="G115" s="15">
        <v>0</v>
      </c>
      <c r="H115" s="15">
        <v>0</v>
      </c>
      <c r="I115" s="15">
        <v>-75909</v>
      </c>
    </row>
    <row r="116" spans="1:9" ht="16.5" customHeight="1" x14ac:dyDescent="0.3">
      <c r="A116" s="7">
        <v>115</v>
      </c>
      <c r="B116" s="86" t="s">
        <v>51</v>
      </c>
      <c r="C116" s="41"/>
      <c r="D116" s="41"/>
      <c r="E116" s="5" t="s">
        <v>11</v>
      </c>
      <c r="F116" s="13">
        <v>62000</v>
      </c>
      <c r="G116" s="13">
        <v>0</v>
      </c>
      <c r="H116" s="13">
        <v>0</v>
      </c>
      <c r="I116" s="13">
        <v>62000</v>
      </c>
    </row>
    <row r="117" spans="1:9" ht="16.5" customHeight="1" x14ac:dyDescent="0.3">
      <c r="A117" s="5">
        <v>116</v>
      </c>
      <c r="B117" s="86"/>
      <c r="C117" s="42"/>
      <c r="D117" s="42"/>
      <c r="E117" s="5" t="s">
        <v>12</v>
      </c>
      <c r="F117" s="13">
        <v>137909</v>
      </c>
      <c r="G117" s="13">
        <v>0</v>
      </c>
      <c r="H117" s="13">
        <v>0</v>
      </c>
      <c r="I117" s="13">
        <v>137909</v>
      </c>
    </row>
    <row r="118" spans="1:9" ht="16.5" customHeight="1" x14ac:dyDescent="0.3">
      <c r="A118" s="7">
        <v>117</v>
      </c>
      <c r="B118" s="87"/>
      <c r="C118" s="5"/>
      <c r="D118" s="5"/>
      <c r="E118" s="5" t="s">
        <v>13</v>
      </c>
      <c r="F118" s="13">
        <v>-75909</v>
      </c>
      <c r="G118" s="13">
        <v>0</v>
      </c>
      <c r="H118" s="13">
        <v>0</v>
      </c>
      <c r="I118" s="13">
        <v>-75909</v>
      </c>
    </row>
    <row r="119" spans="1:9" ht="16.5" customHeight="1" x14ac:dyDescent="0.3">
      <c r="A119" s="5">
        <v>118</v>
      </c>
      <c r="B119" s="36" t="s">
        <v>63</v>
      </c>
      <c r="C119" s="37"/>
      <c r="D119" s="37"/>
      <c r="E119" s="20" t="s">
        <v>11</v>
      </c>
      <c r="F119" s="21">
        <v>133165000</v>
      </c>
      <c r="G119" s="21">
        <v>23514000</v>
      </c>
      <c r="H119" s="21">
        <v>624000</v>
      </c>
      <c r="I119" s="21">
        <v>157303000</v>
      </c>
    </row>
    <row r="120" spans="1:9" ht="16.5" customHeight="1" x14ac:dyDescent="0.3">
      <c r="A120" s="7">
        <v>119</v>
      </c>
      <c r="B120" s="38"/>
      <c r="C120" s="46"/>
      <c r="D120" s="46"/>
      <c r="E120" s="22" t="s">
        <v>12</v>
      </c>
      <c r="F120" s="23">
        <v>129556249</v>
      </c>
      <c r="G120" s="23">
        <v>18077244</v>
      </c>
      <c r="H120" s="23">
        <v>380570</v>
      </c>
      <c r="I120" s="23">
        <v>148014063</v>
      </c>
    </row>
    <row r="121" spans="1:9" ht="16.5" customHeight="1" x14ac:dyDescent="0.3">
      <c r="A121" s="5">
        <v>120</v>
      </c>
      <c r="B121" s="39"/>
      <c r="C121" s="40"/>
      <c r="D121" s="40"/>
      <c r="E121" s="22" t="s">
        <v>13</v>
      </c>
      <c r="F121" s="23">
        <v>3608751</v>
      </c>
      <c r="G121" s="23">
        <v>5436756</v>
      </c>
      <c r="H121" s="23">
        <v>243430</v>
      </c>
      <c r="I121" s="23">
        <v>9288937</v>
      </c>
    </row>
  </sheetData>
  <mergeCells count="38">
    <mergeCell ref="D14:D16"/>
    <mergeCell ref="D5:D7"/>
    <mergeCell ref="D8:D10"/>
    <mergeCell ref="D11:D13"/>
    <mergeCell ref="C26:C28"/>
    <mergeCell ref="D29:D31"/>
    <mergeCell ref="D17:D19"/>
    <mergeCell ref="C20:C22"/>
    <mergeCell ref="D23:D25"/>
    <mergeCell ref="D44:D46"/>
    <mergeCell ref="C47:C49"/>
    <mergeCell ref="D38:D40"/>
    <mergeCell ref="D41:D43"/>
    <mergeCell ref="D32:D34"/>
    <mergeCell ref="D35:D37"/>
    <mergeCell ref="B62:B64"/>
    <mergeCell ref="D65:D67"/>
    <mergeCell ref="D56:D58"/>
    <mergeCell ref="C59:C61"/>
    <mergeCell ref="B50:B52"/>
    <mergeCell ref="D53:D55"/>
    <mergeCell ref="C80:C82"/>
    <mergeCell ref="D83:D85"/>
    <mergeCell ref="D74:D76"/>
    <mergeCell ref="D77:D79"/>
    <mergeCell ref="D68:D70"/>
    <mergeCell ref="D71:D73"/>
    <mergeCell ref="D98:D100"/>
    <mergeCell ref="D101:D103"/>
    <mergeCell ref="D92:D94"/>
    <mergeCell ref="D95:D97"/>
    <mergeCell ref="D86:D88"/>
    <mergeCell ref="D89:D91"/>
    <mergeCell ref="B116:B118"/>
    <mergeCell ref="D110:D112"/>
    <mergeCell ref="C113:C115"/>
    <mergeCell ref="C104:C106"/>
    <mergeCell ref="B107:B109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&amp;C&amp;P/&amp;N&amp;R장애인거주시설 하늘의 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2024-03-20T03:46:22Z</dcterms:modified>
</cp:coreProperties>
</file>