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930" windowHeight="11910"/>
  </bookViews>
  <sheets>
    <sheet name="2015년 6월 후원자 명단" sheetId="1" r:id="rId1"/>
    <sheet name="2015년 6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2"/>
  <c r="C41"/>
  <c r="B41"/>
  <c r="F33"/>
  <c r="B33"/>
  <c r="K33" i="1"/>
  <c r="G41"/>
  <c r="H41"/>
  <c r="G33"/>
  <c r="K41"/>
</calcChain>
</file>

<file path=xl/sharedStrings.xml><?xml version="1.0" encoding="utf-8"?>
<sst xmlns="http://schemas.openxmlformats.org/spreadsheetml/2006/main" count="455" uniqueCount="315">
  <si>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</si>
  <si>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</si>
  <si>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</si>
  <si>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</si>
  <si>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</si>
  <si>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</si>
  <si>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</si>
  <si>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</si>
  <si>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</si>
  <si>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</si>
  <si>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</si>
  <si>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</si>
  <si>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</si>
  <si>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결연후원금</t>
    <phoneticPr fontId="9" type="noConversion"/>
  </si>
  <si>
    <t>비지정후원금</t>
    <phoneticPr fontId="9" type="noConversion"/>
  </si>
  <si>
    <t>예금이자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</si>
  <si>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</si>
  <si>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</si>
  <si>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</si>
  <si>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</si>
  <si>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</si>
  <si>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</si>
  <si>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</si>
  <si>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제세공과금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</si>
  <si>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</si>
  <si>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</si>
  <si>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</si>
  <si>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</si>
  <si>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사
업
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</si>
  <si>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</si>
  <si>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</si>
  <si>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</si>
  <si>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</si>
  <si>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</si>
  <si>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</si>
  <si>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</si>
  <si>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</si>
  <si>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</si>
  <si>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</si>
  <si>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</si>
  <si>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</si>
  <si>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비지정후원금 시설운영비 구분</t>
    <phoneticPr fontId="2" type="noConversion"/>
  </si>
  <si>
    <t>간접비</t>
    <phoneticPr fontId="2" type="noConversion"/>
  </si>
  <si>
    <t>예비비 및 기타</t>
    <phoneticPr fontId="2" type="noConversion"/>
  </si>
  <si>
    <t>차량비</t>
    <phoneticPr fontId="9" type="noConversion"/>
  </si>
  <si>
    <t>시설장비유지비</t>
    <phoneticPr fontId="9" type="noConversion"/>
  </si>
  <si>
    <t>수용기관경비</t>
    <phoneticPr fontId="9" type="noConversion"/>
  </si>
  <si>
    <t>의료비</t>
    <phoneticPr fontId="9" type="noConversion"/>
  </si>
  <si>
    <t>연료비</t>
    <phoneticPr fontId="9" type="noConversion"/>
  </si>
  <si>
    <t>프로그램사업비</t>
    <phoneticPr fontId="9" type="noConversion"/>
  </si>
  <si>
    <t>직접비</t>
    <phoneticPr fontId="2" type="noConversion"/>
  </si>
  <si>
    <t>공공요금</t>
    <phoneticPr fontId="9" type="noConversion"/>
  </si>
  <si>
    <t>급여</t>
    <phoneticPr fontId="9" type="noConversion"/>
  </si>
  <si>
    <t>제수당</t>
    <phoneticPr fontId="9" type="noConversion"/>
  </si>
  <si>
    <t>일용잡급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</si>
  <si>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</si>
  <si>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</si>
  <si>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</si>
  <si>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생계비</t>
    <phoneticPr fontId="9" type="noConversion"/>
  </si>
  <si>
    <t>피복비</t>
    <phoneticPr fontId="9" type="noConversion"/>
  </si>
  <si>
    <t>특별급식비</t>
    <phoneticPr fontId="9" type="noConversion"/>
  </si>
  <si>
    <t>장의비</t>
    <phoneticPr fontId="9" type="noConversion"/>
  </si>
  <si>
    <t xml:space="preserve"> </t>
    <phoneticPr fontId="2" type="noConversion"/>
  </si>
  <si>
    <t>2015년 6월 후원자 명단</t>
    <phoneticPr fontId="2" type="noConversion"/>
  </si>
  <si>
    <t>2015년 6월 후원금 결산서</t>
    <phoneticPr fontId="9" type="noConversion"/>
  </si>
  <si>
    <t>구○순</t>
  </si>
  <si>
    <t>이○열</t>
  </si>
  <si>
    <t>배○란</t>
  </si>
  <si>
    <t>정○순</t>
  </si>
  <si>
    <t>유○지</t>
  </si>
  <si>
    <t>김○미</t>
  </si>
  <si>
    <t>이○환</t>
  </si>
  <si>
    <t>이○은</t>
  </si>
  <si>
    <t>장○은</t>
  </si>
  <si>
    <t>최○이</t>
  </si>
  <si>
    <t>김○온</t>
  </si>
  <si>
    <t>최○옥</t>
  </si>
  <si>
    <t>최○현</t>
  </si>
  <si>
    <t>전○순</t>
  </si>
  <si>
    <t>박○일</t>
  </si>
  <si>
    <t>이○경</t>
  </si>
  <si>
    <t>김○정</t>
  </si>
  <si>
    <t>윤○훈</t>
  </si>
  <si>
    <t>오○석</t>
  </si>
  <si>
    <t>원○영</t>
  </si>
  <si>
    <t>곽○재</t>
  </si>
  <si>
    <t>이○영</t>
  </si>
  <si>
    <t>박○운</t>
  </si>
  <si>
    <t>소○수</t>
  </si>
  <si>
    <t>박○오</t>
  </si>
  <si>
    <t>안○현</t>
  </si>
  <si>
    <t>하○자</t>
  </si>
  <si>
    <t>김○하</t>
  </si>
  <si>
    <t>오○식</t>
  </si>
  <si>
    <t>박○은</t>
  </si>
  <si>
    <t>이○련</t>
  </si>
  <si>
    <t>손○주</t>
  </si>
  <si>
    <t>서○원</t>
  </si>
  <si>
    <t>김○선</t>
  </si>
  <si>
    <t>최○지</t>
  </si>
  <si>
    <t>배○목</t>
  </si>
  <si>
    <t>박○수</t>
  </si>
  <si>
    <t>박○숙</t>
  </si>
  <si>
    <t>이○범</t>
  </si>
  <si>
    <t>한○산</t>
  </si>
  <si>
    <t>이○나</t>
  </si>
  <si>
    <t>나○운</t>
  </si>
  <si>
    <t>방○배</t>
  </si>
  <si>
    <t>고○홍</t>
  </si>
  <si>
    <t>강○영</t>
  </si>
  <si>
    <t>임○규</t>
  </si>
  <si>
    <t>후○금</t>
  </si>
  <si>
    <t>모○연</t>
  </si>
  <si>
    <t>홍○준</t>
  </si>
  <si>
    <t>홍○희</t>
  </si>
  <si>
    <t>허○영</t>
  </si>
  <si>
    <t>최○영</t>
  </si>
  <si>
    <t>오○희</t>
  </si>
  <si>
    <t>전○찬</t>
  </si>
  <si>
    <t>백○현</t>
  </si>
  <si>
    <t>고○호</t>
  </si>
  <si>
    <t>고○준</t>
  </si>
  <si>
    <t>정○주</t>
  </si>
  <si>
    <t>유○현</t>
  </si>
  <si>
    <t>정○숙</t>
  </si>
  <si>
    <t>박○자</t>
  </si>
  <si>
    <t>최○향</t>
  </si>
  <si>
    <t>안○경</t>
  </si>
  <si>
    <t>김○식</t>
  </si>
  <si>
    <t>박○호</t>
  </si>
  <si>
    <t>어○준</t>
  </si>
  <si>
    <t>윤○환</t>
  </si>
  <si>
    <t>남○희</t>
  </si>
  <si>
    <t>윤○호</t>
  </si>
  <si>
    <t>정○희</t>
  </si>
  <si>
    <t>이○솔</t>
  </si>
  <si>
    <t>이○미</t>
  </si>
  <si>
    <t>이○연</t>
  </si>
  <si>
    <t>노○애</t>
  </si>
  <si>
    <t>이○훈</t>
  </si>
  <si>
    <t>박○혜</t>
  </si>
  <si>
    <t>한○석</t>
  </si>
  <si>
    <t>곽○현</t>
  </si>
  <si>
    <t>신○주</t>
  </si>
  <si>
    <t>허○열</t>
  </si>
  <si>
    <t>한○원</t>
  </si>
  <si>
    <t>윤○순</t>
  </si>
  <si>
    <t>손○선</t>
  </si>
  <si>
    <t>강○희</t>
  </si>
  <si>
    <t>조○환</t>
  </si>
  <si>
    <t>김○영</t>
  </si>
  <si>
    <t>강○옥</t>
  </si>
  <si>
    <t>조○훈</t>
  </si>
  <si>
    <t>박○서</t>
  </si>
  <si>
    <t>김○희</t>
  </si>
  <si>
    <t>박○희</t>
  </si>
  <si>
    <t>김○순</t>
  </si>
  <si>
    <t>김○옥</t>
  </si>
  <si>
    <t>이○자</t>
  </si>
  <si>
    <t>이○희</t>
  </si>
  <si>
    <t>민○기</t>
  </si>
  <si>
    <t>조○수</t>
  </si>
  <si>
    <t>황○기</t>
  </si>
  <si>
    <t>유○석</t>
  </si>
  <si>
    <t>김○홍</t>
  </si>
  <si>
    <t>한○규</t>
  </si>
  <si>
    <t>김○수</t>
  </si>
  <si>
    <t>조○경</t>
  </si>
  <si>
    <t>유○형</t>
  </si>
  <si>
    <t>선○래</t>
  </si>
  <si>
    <t>서○주</t>
  </si>
  <si>
    <t>김○환</t>
  </si>
  <si>
    <t>채○병</t>
  </si>
  <si>
    <t>민○리</t>
  </si>
  <si>
    <t>김○주</t>
  </si>
  <si>
    <t>이○문</t>
  </si>
  <si>
    <t>소○영</t>
  </si>
  <si>
    <t>양○혜</t>
  </si>
  <si>
    <t>강○경</t>
  </si>
  <si>
    <t>김○현</t>
  </si>
  <si>
    <t>김○연</t>
  </si>
  <si>
    <t>박○은이</t>
  </si>
  <si>
    <t>서○영</t>
  </si>
  <si>
    <t>김○진</t>
  </si>
  <si>
    <t>신○인</t>
  </si>
  <si>
    <t>노○엽</t>
  </si>
  <si>
    <t>김○균</t>
  </si>
  <si>
    <t>박○정</t>
  </si>
  <si>
    <t>최○웅</t>
  </si>
  <si>
    <t>정○교</t>
  </si>
  <si>
    <t>김○민</t>
  </si>
  <si>
    <t>조○숙</t>
  </si>
  <si>
    <t>이○엽</t>
  </si>
  <si>
    <t>지○구</t>
  </si>
  <si>
    <t>강○형</t>
  </si>
  <si>
    <t>서○구</t>
  </si>
  <si>
    <t>장○경</t>
  </si>
  <si>
    <t>윤○현</t>
  </si>
  <si>
    <t>이○주</t>
  </si>
  <si>
    <t>원○섭</t>
  </si>
  <si>
    <t>정○천</t>
  </si>
  <si>
    <t>박○영</t>
  </si>
  <si>
    <t>전○일</t>
  </si>
  <si>
    <t>이○복</t>
  </si>
  <si>
    <t>성○용</t>
  </si>
  <si>
    <t>권○철</t>
  </si>
  <si>
    <t>봉○근</t>
  </si>
  <si>
    <t>김○경</t>
  </si>
  <si>
    <t>장○진</t>
  </si>
  <si>
    <t>임○영</t>
  </si>
  <si>
    <t>이○일</t>
  </si>
  <si>
    <t>강○현</t>
  </si>
  <si>
    <t>윤○석</t>
  </si>
  <si>
    <t>고○도</t>
  </si>
  <si>
    <t>배○훈</t>
  </si>
  <si>
    <t>유○오</t>
  </si>
  <si>
    <t>김○숙</t>
  </si>
  <si>
    <t>천○덕</t>
  </si>
  <si>
    <t>정○라</t>
  </si>
  <si>
    <t>정○영</t>
  </si>
  <si>
    <t>하○배</t>
  </si>
  <si>
    <t>김○란</t>
  </si>
  <si>
    <t>이○봉</t>
  </si>
  <si>
    <t>민○숙</t>
  </si>
  <si>
    <t>이○숙</t>
  </si>
  <si>
    <t>한○호</t>
  </si>
  <si>
    <t>신○희</t>
  </si>
  <si>
    <t>송○영</t>
  </si>
  <si>
    <t>양○원</t>
  </si>
  <si>
    <t>김○헌</t>
  </si>
  <si>
    <t>한○수</t>
  </si>
  <si>
    <t>김○욱</t>
  </si>
  <si>
    <t>임○혜</t>
  </si>
  <si>
    <t>김○섭</t>
  </si>
  <si>
    <t>진○미</t>
  </si>
  <si>
    <t>한○연</t>
  </si>
  <si>
    <t>윤○희</t>
  </si>
  <si>
    <t>남○철</t>
  </si>
  <si>
    <t>이○용</t>
  </si>
  <si>
    <t>조○용</t>
  </si>
  <si>
    <t>이○수</t>
  </si>
  <si>
    <t>장○례</t>
  </si>
  <si>
    <t>곽○호</t>
  </si>
  <si>
    <t>김○애</t>
  </si>
  <si>
    <t>김○곤</t>
  </si>
  <si>
    <t>최○안</t>
  </si>
  <si>
    <t>이○섭</t>
  </si>
  <si>
    <t>이○화</t>
  </si>
  <si>
    <t>강○점</t>
  </si>
  <si>
    <t>김○기</t>
  </si>
  <si>
    <t>문○희</t>
  </si>
  <si>
    <t>김○찬</t>
  </si>
  <si>
    <t>최○벽</t>
  </si>
  <si>
    <t>윤○숙</t>
  </si>
  <si>
    <t>장○정</t>
  </si>
  <si>
    <t>심○래</t>
  </si>
  <si>
    <t>임○웅</t>
  </si>
  <si>
    <t>이○우</t>
  </si>
  <si>
    <t>강○원</t>
  </si>
  <si>
    <t>김○아</t>
  </si>
  <si>
    <t>정○섭</t>
  </si>
  <si>
    <t>강○한</t>
  </si>
  <si>
    <t>신○민</t>
  </si>
  <si>
    <t>정○민</t>
  </si>
  <si>
    <t>한○희</t>
  </si>
  <si>
    <t>한○해</t>
  </si>
  <si>
    <t>민○진</t>
  </si>
  <si>
    <t>양○이</t>
  </si>
  <si>
    <t>심○규</t>
  </si>
  <si>
    <t>김○혜</t>
  </si>
  <si>
    <t>유○수</t>
  </si>
  <si>
    <t>최○훈</t>
  </si>
  <si>
    <t>김○원</t>
  </si>
  <si>
    <t>표○환</t>
  </si>
  <si>
    <t>서○옥</t>
  </si>
  <si>
    <t>이○무</t>
  </si>
  <si>
    <t>김○준</t>
  </si>
  <si>
    <t>조○상</t>
  </si>
  <si>
    <t>조○자</t>
  </si>
  <si>
    <t>신○정</t>
  </si>
  <si>
    <t>강○석</t>
  </si>
  <si>
    <t>배○영</t>
  </si>
  <si>
    <t>곽○택</t>
  </si>
  <si>
    <t>신○순</t>
  </si>
  <si>
    <t>김○철</t>
  </si>
  <si>
    <t>장○연</t>
  </si>
  <si>
    <t>홍○자</t>
  </si>
  <si>
    <t>안○순</t>
  </si>
  <si>
    <t>전○웅</t>
  </si>
  <si>
    <t>홍○호</t>
  </si>
  <si>
    <t>김○성</t>
  </si>
  <si>
    <t>이○순</t>
  </si>
  <si>
    <t>이○식</t>
  </si>
  <si>
    <t>구○란</t>
  </si>
  <si>
    <t>홍○인</t>
  </si>
  <si>
    <t>손○미</t>
  </si>
  <si>
    <t>권○정</t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</si>
  <si>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직원복리후생비 및 교육비    
  235,000원
- 결연 20,000원 
</t>
    </r>
    <phoneticPr fontId="2" type="noConversion"/>
  </si>
  <si>
    <t>월동난방비지정
635,280원</t>
    <phoneticPr fontId="2" type="noConversion"/>
  </si>
  <si>
    <r>
      <t>이</t>
    </r>
    <r>
      <rPr>
        <sz val="8"/>
        <color theme="1"/>
        <rFont val="맑은 고딕"/>
        <family val="3"/>
        <charset val="129"/>
      </rPr>
      <t>○</t>
    </r>
    <r>
      <rPr>
        <sz val="8"/>
        <color theme="1"/>
        <rFont val="맑은 고딕"/>
        <family val="3"/>
        <charset val="129"/>
        <scheme val="minor"/>
      </rPr>
      <t>현결연후원지정
40,000원</t>
    </r>
    <phoneticPr fontId="2" type="noConversion"/>
  </si>
  <si>
    <t>9,862,300
(84%)</t>
    <phoneticPr fontId="2" type="noConversion"/>
  </si>
  <si>
    <t>1,875,020
(16%)</t>
    <phoneticPr fontId="2" type="noConversion"/>
  </si>
  <si>
    <t>중*****</t>
    <phoneticPr fontId="2" type="noConversion"/>
  </si>
  <si>
    <t>(○)삼******</t>
    <phoneticPr fontId="2" type="noConversion"/>
  </si>
  <si>
    <t>국*******</t>
    <phoneticPr fontId="2" type="noConversion"/>
  </si>
  <si>
    <t>(○)금****</t>
    <phoneticPr fontId="2" type="noConversion"/>
  </si>
  <si>
    <t>해**</t>
    <phoneticPr fontId="2" type="noConversion"/>
  </si>
  <si>
    <t>하*******</t>
    <phoneticPr fontId="2" type="noConversion"/>
  </si>
  <si>
    <t>하***********</t>
    <phoneticPr fontId="2" type="noConversion"/>
  </si>
  <si>
    <t>우*******</t>
    <phoneticPr fontId="2" type="noConversion"/>
  </si>
  <si>
    <t>기*******</t>
    <phoneticPr fontId="2" type="noConversion"/>
  </si>
  <si>
    <t>주*******</t>
    <phoneticPr fontId="2" type="noConversion"/>
  </si>
  <si>
    <t xml:space="preserve">심○ </t>
    <phoneticPr fontId="2" type="noConversion"/>
  </si>
  <si>
    <t>(○)에****</t>
    <phoneticPr fontId="2" type="noConversion"/>
  </si>
  <si>
    <t>농*****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</si>
</sst>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20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41" fontId="10" fillId="0" borderId="28" xfId="10" applyFont="1" applyBorder="1">
      <alignment vertical="center"/>
    </xf>
    <xf numFmtId="41" fontId="10" fillId="0" borderId="29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0" fillId="0" borderId="30" xfId="0" applyBorder="1">
      <alignment vertical="center"/>
    </xf>
    <xf numFmtId="41" fontId="10" fillId="0" borderId="31" xfId="10" applyFont="1" applyBorder="1">
      <alignment vertical="center"/>
    </xf>
    <xf numFmtId="41" fontId="10" fillId="0" borderId="32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41" fontId="0" fillId="0" borderId="37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38" xfId="0" applyNumberFormat="1" applyFont="1" applyFill="1" applyBorder="1" applyAlignment="1">
      <alignment horizontal="center" vertical="center" wrapText="1"/>
    </xf>
    <xf numFmtId="14" fontId="13" fillId="4" borderId="38" xfId="0" applyNumberFormat="1" applyFont="1" applyFill="1" applyBorder="1" applyAlignment="1">
      <alignment horizontal="center" vertical="center" wrapText="1"/>
    </xf>
    <xf numFmtId="3" fontId="13" fillId="5" borderId="38" xfId="0" applyNumberFormat="1" applyFont="1" applyFill="1" applyBorder="1" applyAlignment="1">
      <alignment horizontal="right" vertical="center" wrapText="1"/>
    </xf>
    <xf numFmtId="3" fontId="13" fillId="4" borderId="38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40" xfId="0" applyNumberFormat="1" applyFont="1" applyFill="1" applyBorder="1" applyAlignment="1">
      <alignment horizontal="center" vertical="center" wrapText="1"/>
    </xf>
    <xf numFmtId="3" fontId="13" fillId="4" borderId="40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46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 wrapText="1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0" fontId="15" fillId="0" borderId="4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41" fontId="10" fillId="0" borderId="8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41" fontId="0" fillId="0" borderId="0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4" borderId="38" xfId="0" applyFont="1" applyFill="1" applyBorder="1" applyAlignment="1">
      <alignment horizontal="right" vertical="center" wrapText="1"/>
    </xf>
    <xf numFmtId="0" fontId="13" fillId="5" borderId="38" xfId="0" applyFont="1" applyFill="1" applyBorder="1" applyAlignment="1">
      <alignment horizontal="right" vertical="center" wrapText="1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18"/>
  <sheetViews>
    <sheetView showGridLines="0" tabSelected="1" topLeftCell="B1" zoomScaleNormal="100" workbookViewId="0">
      <selection activeCell="D14" sqref="D14"/>
    </sheetView>
  </sheetViews>
  <sheetFormatPr defaultRowHeight="16.5"/>
  <cols>
    <col min="1" max="1" width="1.625" customWidth="1"/>
    <col min="2" max="2" width="8.75" style="39" bestFit="1" customWidth="1"/>
    <col min="3" max="3" width="13.875" style="58" bestFit="1" customWidth="1"/>
    <col min="4" max="4" width="11" style="63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96" t="s">
        <v>63</v>
      </c>
      <c r="C1" s="96"/>
      <c r="D1" s="96"/>
      <c r="E1" s="1"/>
      <c r="F1" s="97" t="s">
        <v>64</v>
      </c>
      <c r="G1" s="97"/>
      <c r="H1" s="97"/>
      <c r="I1" s="97"/>
      <c r="J1" s="97"/>
      <c r="K1" s="97"/>
      <c r="L1" s="97"/>
    </row>
    <row r="2" spans="2:12" ht="17.25" thickBot="1">
      <c r="B2" s="2"/>
      <c r="C2" s="57"/>
      <c r="D2" s="61"/>
      <c r="E2" s="1"/>
      <c r="F2" s="1"/>
      <c r="G2" s="1"/>
      <c r="H2" s="1"/>
      <c r="I2" s="1"/>
      <c r="J2" s="1"/>
      <c r="K2" s="1"/>
      <c r="L2" s="1"/>
    </row>
    <row r="3" spans="2:12">
      <c r="B3" s="34" t="s">
        <v>0</v>
      </c>
      <c r="C3" s="56" t="s">
        <v>1</v>
      </c>
      <c r="D3" s="62" t="s">
        <v>2</v>
      </c>
      <c r="E3" s="1"/>
      <c r="F3" s="98" t="s">
        <v>3</v>
      </c>
      <c r="G3" s="100" t="s">
        <v>4</v>
      </c>
      <c r="H3" s="102" t="s">
        <v>5</v>
      </c>
      <c r="I3" s="103"/>
      <c r="J3" s="104"/>
      <c r="K3" s="105" t="s">
        <v>4</v>
      </c>
      <c r="L3" s="107" t="s">
        <v>6</v>
      </c>
    </row>
    <row r="4" spans="2:12" ht="17.25" thickBot="1">
      <c r="B4" s="47">
        <v>42156</v>
      </c>
      <c r="C4" s="59" t="s">
        <v>65</v>
      </c>
      <c r="D4" s="48">
        <v>30000</v>
      </c>
      <c r="E4" s="1"/>
      <c r="F4" s="99"/>
      <c r="G4" s="101"/>
      <c r="H4" s="3" t="s">
        <v>7</v>
      </c>
      <c r="I4" s="79" t="s">
        <v>8</v>
      </c>
      <c r="J4" s="79" t="s">
        <v>9</v>
      </c>
      <c r="K4" s="106"/>
      <c r="L4" s="108"/>
    </row>
    <row r="5" spans="2:12" ht="16.5" customHeight="1">
      <c r="B5" s="40">
        <v>42156</v>
      </c>
      <c r="C5" s="60" t="s">
        <v>66</v>
      </c>
      <c r="D5" s="42">
        <v>20000</v>
      </c>
      <c r="E5" s="1"/>
      <c r="F5" s="4" t="s">
        <v>10</v>
      </c>
      <c r="G5" s="5">
        <v>235000</v>
      </c>
      <c r="H5" s="116" t="s">
        <v>11</v>
      </c>
      <c r="I5" s="119" t="s">
        <v>12</v>
      </c>
      <c r="J5" s="88" t="s">
        <v>52</v>
      </c>
      <c r="K5" s="6">
        <v>0</v>
      </c>
      <c r="L5" s="7"/>
    </row>
    <row r="6" spans="2:12">
      <c r="B6" s="41">
        <v>42156</v>
      </c>
      <c r="C6" s="60" t="s">
        <v>67</v>
      </c>
      <c r="D6" s="43">
        <v>5000</v>
      </c>
      <c r="E6" s="1"/>
      <c r="F6" s="8" t="s">
        <v>13</v>
      </c>
      <c r="G6" s="9">
        <v>20000</v>
      </c>
      <c r="H6" s="117"/>
      <c r="I6" s="120"/>
      <c r="J6" s="83" t="s">
        <v>53</v>
      </c>
      <c r="K6" s="11">
        <v>0</v>
      </c>
      <c r="L6" s="12"/>
    </row>
    <row r="7" spans="2:12">
      <c r="B7" s="40">
        <v>42156</v>
      </c>
      <c r="C7" s="60" t="s">
        <v>68</v>
      </c>
      <c r="D7" s="42">
        <v>30000</v>
      </c>
      <c r="E7" s="1"/>
      <c r="F7" s="8" t="s">
        <v>14</v>
      </c>
      <c r="G7" s="9">
        <v>5707100</v>
      </c>
      <c r="H7" s="117"/>
      <c r="I7" s="120"/>
      <c r="J7" s="83" t="s">
        <v>54</v>
      </c>
      <c r="K7" s="11">
        <v>0</v>
      </c>
      <c r="L7" s="12"/>
    </row>
    <row r="8" spans="2:12" s="1" customFormat="1">
      <c r="B8" s="41">
        <v>42156</v>
      </c>
      <c r="C8" s="60" t="s">
        <v>69</v>
      </c>
      <c r="D8" s="43">
        <v>5000</v>
      </c>
      <c r="F8" s="8" t="s">
        <v>15</v>
      </c>
      <c r="G8" s="9">
        <v>4438</v>
      </c>
      <c r="H8" s="117"/>
      <c r="I8" s="120"/>
      <c r="J8" s="82" t="s">
        <v>55</v>
      </c>
      <c r="K8" s="37">
        <v>678990</v>
      </c>
      <c r="L8" s="38"/>
    </row>
    <row r="9" spans="2:12">
      <c r="B9" s="40">
        <v>42156</v>
      </c>
      <c r="C9" s="60" t="s">
        <v>70</v>
      </c>
      <c r="D9" s="42">
        <v>3000</v>
      </c>
      <c r="E9" s="1"/>
      <c r="F9" s="29"/>
      <c r="G9" s="30"/>
      <c r="H9" s="117"/>
      <c r="I9" s="120"/>
      <c r="J9" s="89" t="s">
        <v>56</v>
      </c>
      <c r="K9" s="37"/>
      <c r="L9" s="38"/>
    </row>
    <row r="10" spans="2:12">
      <c r="B10" s="41">
        <v>42158</v>
      </c>
      <c r="C10" s="60" t="s">
        <v>302</v>
      </c>
      <c r="D10" s="43">
        <v>600000</v>
      </c>
      <c r="E10" s="1"/>
      <c r="F10" s="31"/>
      <c r="G10" s="32"/>
      <c r="H10" s="117"/>
      <c r="I10" s="120"/>
      <c r="J10" s="83" t="s">
        <v>57</v>
      </c>
      <c r="K10" s="11">
        <v>65000</v>
      </c>
      <c r="L10" s="91"/>
    </row>
    <row r="11" spans="2:12">
      <c r="B11" s="40">
        <v>42160</v>
      </c>
      <c r="C11" s="60" t="s">
        <v>71</v>
      </c>
      <c r="D11" s="42">
        <v>5000</v>
      </c>
      <c r="E11" s="1"/>
      <c r="F11" s="31"/>
      <c r="G11" s="32"/>
      <c r="H11" s="117"/>
      <c r="I11" s="120" t="s">
        <v>16</v>
      </c>
      <c r="J11" s="10" t="s">
        <v>17</v>
      </c>
      <c r="K11" s="11"/>
      <c r="L11" s="12"/>
    </row>
    <row r="12" spans="2:12">
      <c r="B12" s="41">
        <v>42160</v>
      </c>
      <c r="C12" s="60" t="s">
        <v>72</v>
      </c>
      <c r="D12" s="43">
        <v>10000</v>
      </c>
      <c r="E12" s="1"/>
      <c r="F12" s="129" t="s">
        <v>40</v>
      </c>
      <c r="G12" s="130"/>
      <c r="H12" s="117"/>
      <c r="I12" s="120"/>
      <c r="J12" s="10" t="s">
        <v>18</v>
      </c>
      <c r="K12" s="11"/>
      <c r="L12" s="12"/>
    </row>
    <row r="13" spans="2:12" ht="16.5" customHeight="1">
      <c r="B13" s="40">
        <v>42160</v>
      </c>
      <c r="C13" s="60" t="s">
        <v>73</v>
      </c>
      <c r="D13" s="42">
        <v>10000</v>
      </c>
      <c r="E13" s="1"/>
      <c r="F13" s="109" t="s">
        <v>297</v>
      </c>
      <c r="G13" s="110"/>
      <c r="H13" s="117"/>
      <c r="I13" s="120"/>
      <c r="J13" s="10" t="s">
        <v>19</v>
      </c>
      <c r="K13" s="11"/>
      <c r="L13" s="12"/>
    </row>
    <row r="14" spans="2:12" s="1" customFormat="1">
      <c r="B14" s="41">
        <v>42160</v>
      </c>
      <c r="C14" s="60" t="s">
        <v>74</v>
      </c>
      <c r="D14" s="43">
        <v>10000</v>
      </c>
      <c r="F14" s="111"/>
      <c r="G14" s="112"/>
      <c r="H14" s="117"/>
      <c r="I14" s="120"/>
      <c r="J14" s="10" t="s">
        <v>21</v>
      </c>
      <c r="K14" s="11"/>
      <c r="L14" s="12"/>
    </row>
    <row r="15" spans="2:12" s="1" customFormat="1">
      <c r="B15" s="40">
        <v>42160</v>
      </c>
      <c r="C15" s="60" t="s">
        <v>75</v>
      </c>
      <c r="D15" s="42">
        <v>20000</v>
      </c>
      <c r="F15" s="111"/>
      <c r="G15" s="112"/>
      <c r="H15" s="117"/>
      <c r="I15" s="120" t="s">
        <v>20</v>
      </c>
      <c r="J15" s="10" t="s">
        <v>22</v>
      </c>
      <c r="K15" s="11">
        <v>1405430</v>
      </c>
      <c r="L15" s="12"/>
    </row>
    <row r="16" spans="2:12" s="1" customFormat="1">
      <c r="B16" s="41">
        <v>42160</v>
      </c>
      <c r="C16" s="60" t="s">
        <v>76</v>
      </c>
      <c r="D16" s="43">
        <v>10000</v>
      </c>
      <c r="F16" s="111"/>
      <c r="G16" s="112"/>
      <c r="H16" s="117"/>
      <c r="I16" s="120"/>
      <c r="J16" s="83" t="s">
        <v>51</v>
      </c>
      <c r="K16" s="11">
        <v>591290</v>
      </c>
      <c r="L16" s="13"/>
    </row>
    <row r="17" spans="2:14" s="1" customFormat="1">
      <c r="B17" s="40">
        <v>42160</v>
      </c>
      <c r="C17" s="60" t="s">
        <v>77</v>
      </c>
      <c r="D17" s="42">
        <v>10000</v>
      </c>
      <c r="F17" s="111"/>
      <c r="G17" s="112"/>
      <c r="H17" s="117"/>
      <c r="I17" s="120"/>
      <c r="J17" s="65" t="s">
        <v>23</v>
      </c>
      <c r="K17" s="11">
        <v>338590</v>
      </c>
      <c r="L17" s="45"/>
    </row>
    <row r="18" spans="2:14" s="1" customFormat="1" ht="16.5" customHeight="1">
      <c r="B18" s="41">
        <v>42160</v>
      </c>
      <c r="C18" s="60" t="s">
        <v>78</v>
      </c>
      <c r="D18" s="43">
        <v>10000</v>
      </c>
      <c r="F18" s="111"/>
      <c r="G18" s="112"/>
      <c r="H18" s="117"/>
      <c r="I18" s="120"/>
      <c r="J18" s="83" t="s">
        <v>44</v>
      </c>
      <c r="K18" s="44"/>
      <c r="L18" s="86"/>
    </row>
    <row r="19" spans="2:14" s="1" customFormat="1" ht="17.25" thickBot="1">
      <c r="B19" s="40">
        <v>42160</v>
      </c>
      <c r="C19" s="60" t="s">
        <v>79</v>
      </c>
      <c r="D19" s="42">
        <v>10000</v>
      </c>
      <c r="F19" s="111"/>
      <c r="G19" s="112"/>
      <c r="H19" s="118"/>
      <c r="I19" s="126"/>
      <c r="J19" s="80" t="s">
        <v>24</v>
      </c>
      <c r="K19" s="54"/>
      <c r="L19" s="64"/>
    </row>
    <row r="20" spans="2:14" s="1" customFormat="1" ht="16.5" customHeight="1">
      <c r="B20" s="41">
        <v>42160</v>
      </c>
      <c r="C20" s="60" t="s">
        <v>80</v>
      </c>
      <c r="D20" s="43">
        <v>10000</v>
      </c>
      <c r="F20" s="111"/>
      <c r="G20" s="112"/>
      <c r="H20" s="116" t="s">
        <v>25</v>
      </c>
      <c r="I20" s="119" t="s">
        <v>26</v>
      </c>
      <c r="J20" s="81" t="s">
        <v>26</v>
      </c>
      <c r="K20" s="6"/>
      <c r="L20" s="46"/>
    </row>
    <row r="21" spans="2:14" s="1" customFormat="1">
      <c r="B21" s="40">
        <v>42160</v>
      </c>
      <c r="C21" s="60" t="s">
        <v>81</v>
      </c>
      <c r="D21" s="42">
        <v>10000</v>
      </c>
      <c r="F21" s="111"/>
      <c r="G21" s="112"/>
      <c r="H21" s="117"/>
      <c r="I21" s="120"/>
      <c r="J21" s="65" t="s">
        <v>27</v>
      </c>
      <c r="K21" s="11">
        <v>131000</v>
      </c>
      <c r="L21" s="33"/>
    </row>
    <row r="22" spans="2:14" s="1" customFormat="1" ht="17.25" thickBot="1">
      <c r="B22" s="41">
        <v>42160</v>
      </c>
      <c r="C22" s="60" t="s">
        <v>82</v>
      </c>
      <c r="D22" s="43">
        <v>10000</v>
      </c>
      <c r="F22" s="111"/>
      <c r="G22" s="112"/>
      <c r="H22" s="122"/>
      <c r="I22" s="121"/>
      <c r="J22" s="84" t="s">
        <v>45</v>
      </c>
      <c r="K22" s="15">
        <v>6787000</v>
      </c>
      <c r="L22" s="64"/>
    </row>
    <row r="23" spans="2:14" s="1" customFormat="1" ht="17.25" customHeight="1">
      <c r="B23" s="40">
        <v>42160</v>
      </c>
      <c r="C23" s="60" t="s">
        <v>83</v>
      </c>
      <c r="D23" s="42">
        <v>10000</v>
      </c>
      <c r="F23" s="111"/>
      <c r="G23" s="112"/>
      <c r="H23" s="124" t="s">
        <v>28</v>
      </c>
      <c r="I23" s="123" t="s">
        <v>20</v>
      </c>
      <c r="J23" s="90" t="s">
        <v>58</v>
      </c>
      <c r="K23" s="52"/>
      <c r="L23" s="53"/>
    </row>
    <row r="24" spans="2:14" ht="16.5" customHeight="1">
      <c r="B24" s="41">
        <v>42160</v>
      </c>
      <c r="C24" s="60" t="s">
        <v>84</v>
      </c>
      <c r="D24" s="43">
        <v>10000</v>
      </c>
      <c r="E24" s="1"/>
      <c r="F24" s="111"/>
      <c r="G24" s="112"/>
      <c r="H24" s="125"/>
      <c r="I24" s="120"/>
      <c r="J24" s="83" t="s">
        <v>46</v>
      </c>
      <c r="K24" s="11">
        <v>129630</v>
      </c>
      <c r="L24" s="33"/>
      <c r="N24" s="51"/>
    </row>
    <row r="25" spans="2:14">
      <c r="B25" s="40">
        <v>42160</v>
      </c>
      <c r="C25" s="60" t="s">
        <v>85</v>
      </c>
      <c r="D25" s="42">
        <v>10000</v>
      </c>
      <c r="E25" s="1"/>
      <c r="F25" s="31"/>
      <c r="G25" s="32"/>
      <c r="H25" s="125"/>
      <c r="I25" s="120"/>
      <c r="J25" s="83" t="s">
        <v>59</v>
      </c>
      <c r="K25" s="44"/>
      <c r="L25" s="87"/>
      <c r="N25" s="51"/>
    </row>
    <row r="26" spans="2:14">
      <c r="B26" s="41">
        <v>42160</v>
      </c>
      <c r="C26" s="60" t="s">
        <v>86</v>
      </c>
      <c r="D26" s="43">
        <v>10000</v>
      </c>
      <c r="E26" s="1"/>
      <c r="F26" s="31"/>
      <c r="G26" s="32"/>
      <c r="H26" s="125"/>
      <c r="I26" s="120"/>
      <c r="J26" s="83" t="s">
        <v>47</v>
      </c>
      <c r="K26" s="11">
        <v>647000</v>
      </c>
      <c r="L26" s="33"/>
    </row>
    <row r="27" spans="2:14" ht="16.5" customHeight="1">
      <c r="B27" s="40">
        <v>42160</v>
      </c>
      <c r="C27" s="60" t="s">
        <v>87</v>
      </c>
      <c r="D27" s="42">
        <v>10000</v>
      </c>
      <c r="E27" s="1"/>
      <c r="F27" s="31"/>
      <c r="G27" s="32"/>
      <c r="H27" s="125"/>
      <c r="I27" s="120"/>
      <c r="J27" s="83" t="s">
        <v>61</v>
      </c>
      <c r="K27" s="11"/>
      <c r="L27" s="33"/>
    </row>
    <row r="28" spans="2:14" ht="16.5" customHeight="1">
      <c r="B28" s="41">
        <v>42160</v>
      </c>
      <c r="C28" s="60" t="s">
        <v>88</v>
      </c>
      <c r="D28" s="43">
        <v>10000</v>
      </c>
      <c r="E28" s="1"/>
      <c r="F28" s="31"/>
      <c r="G28" s="32"/>
      <c r="H28" s="125"/>
      <c r="I28" s="120"/>
      <c r="J28" s="83" t="s">
        <v>60</v>
      </c>
      <c r="K28" s="11"/>
      <c r="L28" s="33"/>
    </row>
    <row r="29" spans="2:14" ht="22.5">
      <c r="B29" s="40">
        <v>42160</v>
      </c>
      <c r="C29" s="60" t="s">
        <v>89</v>
      </c>
      <c r="D29" s="42">
        <v>10000</v>
      </c>
      <c r="E29" s="1"/>
      <c r="F29" s="31"/>
      <c r="G29" s="32"/>
      <c r="H29" s="125"/>
      <c r="I29" s="120"/>
      <c r="J29" s="83" t="s">
        <v>48</v>
      </c>
      <c r="K29" s="11">
        <v>635280</v>
      </c>
      <c r="L29" s="33" t="s">
        <v>298</v>
      </c>
    </row>
    <row r="30" spans="2:14">
      <c r="B30" s="41">
        <v>42160</v>
      </c>
      <c r="C30" s="60" t="s">
        <v>90</v>
      </c>
      <c r="D30" s="43">
        <v>10000</v>
      </c>
      <c r="E30" s="1"/>
      <c r="F30" s="31"/>
      <c r="G30" s="32"/>
      <c r="H30" s="125"/>
      <c r="I30" s="78" t="s">
        <v>38</v>
      </c>
      <c r="J30" s="83" t="s">
        <v>49</v>
      </c>
      <c r="K30" s="44">
        <v>963390</v>
      </c>
      <c r="L30" s="33"/>
    </row>
    <row r="31" spans="2:14" ht="22.5">
      <c r="B31" s="40">
        <v>42160</v>
      </c>
      <c r="C31" s="60" t="s">
        <v>91</v>
      </c>
      <c r="D31" s="42">
        <v>10000</v>
      </c>
      <c r="E31" s="1"/>
      <c r="F31" s="31"/>
      <c r="G31" s="32"/>
      <c r="H31" s="125"/>
      <c r="I31" s="72" t="s">
        <v>39</v>
      </c>
      <c r="J31" s="73" t="s">
        <v>13</v>
      </c>
      <c r="K31" s="74">
        <v>40000</v>
      </c>
      <c r="L31" s="75" t="s">
        <v>299</v>
      </c>
    </row>
    <row r="32" spans="2:14" s="1" customFormat="1" ht="17.25" customHeight="1" thickBot="1">
      <c r="B32" s="41">
        <v>42160</v>
      </c>
      <c r="C32" s="60" t="s">
        <v>303</v>
      </c>
      <c r="D32" s="43">
        <v>10000</v>
      </c>
      <c r="F32" s="31"/>
      <c r="G32" s="71"/>
      <c r="H32" s="127" t="s">
        <v>43</v>
      </c>
      <c r="I32" s="128"/>
      <c r="J32" s="76"/>
      <c r="K32" s="50">
        <v>0</v>
      </c>
      <c r="L32" s="49"/>
    </row>
    <row r="33" spans="2:12" s="1" customFormat="1" ht="17.25" thickBot="1">
      <c r="B33" s="40">
        <v>42160</v>
      </c>
      <c r="C33" s="60" t="s">
        <v>92</v>
      </c>
      <c r="D33" s="42">
        <v>10000</v>
      </c>
      <c r="F33" s="35" t="s">
        <v>29</v>
      </c>
      <c r="G33" s="36">
        <f>SUM(G5,G6,G7,G8)</f>
        <v>5966538</v>
      </c>
      <c r="H33" s="113" t="s">
        <v>29</v>
      </c>
      <c r="I33" s="114"/>
      <c r="J33" s="115"/>
      <c r="K33" s="17">
        <f>SUM(K5:K32)</f>
        <v>12412600</v>
      </c>
      <c r="L33" s="18"/>
    </row>
    <row r="34" spans="2:12">
      <c r="B34" s="41">
        <v>42160</v>
      </c>
      <c r="C34" s="60" t="s">
        <v>93</v>
      </c>
      <c r="D34" s="43">
        <v>10000</v>
      </c>
      <c r="E34" s="1"/>
      <c r="F34" s="67"/>
      <c r="G34" s="1"/>
      <c r="H34" s="1"/>
      <c r="I34" s="1"/>
      <c r="J34" s="1"/>
      <c r="K34" s="1"/>
      <c r="L34" s="1"/>
    </row>
    <row r="35" spans="2:12">
      <c r="B35" s="40">
        <v>42160</v>
      </c>
      <c r="C35" s="60" t="s">
        <v>94</v>
      </c>
      <c r="D35" s="42">
        <v>10000</v>
      </c>
      <c r="E35" s="1"/>
      <c r="F35" s="1"/>
      <c r="G35" s="1"/>
      <c r="H35" s="1"/>
      <c r="I35" s="1"/>
      <c r="J35" s="1"/>
      <c r="K35" s="1"/>
      <c r="L35" s="1"/>
    </row>
    <row r="36" spans="2:12" ht="17.25" thickBot="1">
      <c r="B36" s="41">
        <v>42160</v>
      </c>
      <c r="C36" s="60" t="s">
        <v>95</v>
      </c>
      <c r="D36" s="43">
        <v>300000</v>
      </c>
      <c r="E36" s="1"/>
      <c r="F36" s="1"/>
      <c r="G36" s="1"/>
      <c r="H36" s="1"/>
      <c r="I36" s="1"/>
      <c r="J36" s="1"/>
      <c r="K36" s="1"/>
      <c r="L36" s="1"/>
    </row>
    <row r="37" spans="2:12" s="1" customFormat="1">
      <c r="B37" s="40">
        <v>42160</v>
      </c>
      <c r="C37" s="60" t="s">
        <v>96</v>
      </c>
      <c r="D37" s="42">
        <v>10000</v>
      </c>
      <c r="F37" s="19" t="s">
        <v>30</v>
      </c>
      <c r="G37" s="20">
        <v>19808567</v>
      </c>
      <c r="H37" s="21"/>
      <c r="J37" s="19" t="s">
        <v>31</v>
      </c>
      <c r="K37" s="21"/>
    </row>
    <row r="38" spans="2:12">
      <c r="B38" s="41">
        <v>42160</v>
      </c>
      <c r="C38" s="60" t="s">
        <v>81</v>
      </c>
      <c r="D38" s="43">
        <v>30000</v>
      </c>
      <c r="E38" s="1"/>
      <c r="F38" s="14" t="s">
        <v>32</v>
      </c>
      <c r="G38" s="22">
        <v>5966538</v>
      </c>
      <c r="H38" s="23"/>
      <c r="I38" s="1"/>
      <c r="J38" s="14" t="s">
        <v>33</v>
      </c>
      <c r="K38" s="23">
        <v>5916600</v>
      </c>
      <c r="L38" s="1"/>
    </row>
    <row r="39" spans="2:12">
      <c r="B39" s="40">
        <v>42160</v>
      </c>
      <c r="C39" s="60" t="s">
        <v>97</v>
      </c>
      <c r="D39" s="42">
        <v>20000</v>
      </c>
      <c r="E39" s="1"/>
      <c r="F39" s="14" t="s">
        <v>34</v>
      </c>
      <c r="G39" s="22"/>
      <c r="H39" s="23">
        <v>12412600</v>
      </c>
      <c r="I39" s="1"/>
      <c r="J39" s="14" t="s">
        <v>35</v>
      </c>
      <c r="K39" s="23">
        <v>0</v>
      </c>
      <c r="L39" s="1"/>
    </row>
    <row r="40" spans="2:12">
      <c r="B40" s="41">
        <v>42160</v>
      </c>
      <c r="C40" s="60" t="s">
        <v>98</v>
      </c>
      <c r="D40" s="43">
        <v>10000</v>
      </c>
      <c r="E40" s="1"/>
      <c r="F40" s="24" t="s">
        <v>36</v>
      </c>
      <c r="G40" s="25"/>
      <c r="H40" s="26">
        <v>13362505</v>
      </c>
      <c r="I40" s="1"/>
      <c r="J40" s="24" t="s">
        <v>37</v>
      </c>
      <c r="K40" s="26">
        <v>7445905</v>
      </c>
      <c r="L40" s="1"/>
    </row>
    <row r="41" spans="2:12" ht="17.25" thickBot="1">
      <c r="B41" s="40">
        <v>42160</v>
      </c>
      <c r="C41" s="60" t="s">
        <v>99</v>
      </c>
      <c r="D41" s="42">
        <v>10000</v>
      </c>
      <c r="E41" s="1"/>
      <c r="F41" s="16"/>
      <c r="G41" s="27">
        <f>SUM(G37:G38)</f>
        <v>25775105</v>
      </c>
      <c r="H41" s="28">
        <f>SUM(H39:H40)</f>
        <v>25775105</v>
      </c>
      <c r="I41" s="1"/>
      <c r="J41" s="16"/>
      <c r="K41" s="28">
        <f>SUM(K38:K40)</f>
        <v>13362505</v>
      </c>
      <c r="L41" s="77"/>
    </row>
    <row r="42" spans="2:12">
      <c r="B42" s="41">
        <v>42160</v>
      </c>
      <c r="C42" s="60" t="s">
        <v>100</v>
      </c>
      <c r="D42" s="43">
        <v>10000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40">
        <v>42160</v>
      </c>
      <c r="C43" s="60" t="s">
        <v>101</v>
      </c>
      <c r="D43" s="42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1">
        <v>42160</v>
      </c>
      <c r="C44" s="60" t="s">
        <v>102</v>
      </c>
      <c r="D44" s="43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40">
        <v>42160</v>
      </c>
      <c r="C45" s="60" t="s">
        <v>103</v>
      </c>
      <c r="D45" s="42">
        <v>20000</v>
      </c>
      <c r="E45" s="1"/>
      <c r="F45" s="1"/>
      <c r="G45" s="1"/>
      <c r="H45" s="1" t="s">
        <v>62</v>
      </c>
      <c r="I45" s="1"/>
      <c r="J45" s="1"/>
      <c r="K45" s="1"/>
      <c r="L45" s="1"/>
    </row>
    <row r="46" spans="2:12">
      <c r="B46" s="41">
        <v>42160</v>
      </c>
      <c r="C46" s="60" t="s">
        <v>104</v>
      </c>
      <c r="D46" s="43">
        <v>20000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40">
        <v>42160</v>
      </c>
      <c r="C47" s="60" t="s">
        <v>105</v>
      </c>
      <c r="D47" s="42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1">
        <v>42160</v>
      </c>
      <c r="C48" s="60" t="s">
        <v>98</v>
      </c>
      <c r="D48" s="43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40">
        <v>42160</v>
      </c>
      <c r="C49" s="60" t="s">
        <v>106</v>
      </c>
      <c r="D49" s="42">
        <v>10000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1">
        <v>42160</v>
      </c>
      <c r="C50" s="60" t="s">
        <v>107</v>
      </c>
      <c r="D50" s="43">
        <v>10000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40">
        <v>42160</v>
      </c>
      <c r="C51" s="60" t="s">
        <v>108</v>
      </c>
      <c r="D51" s="42">
        <v>10000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1">
        <v>42160</v>
      </c>
      <c r="C52" s="60" t="s">
        <v>109</v>
      </c>
      <c r="D52" s="43">
        <v>10000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40">
        <v>42160</v>
      </c>
      <c r="C53" s="60" t="s">
        <v>101</v>
      </c>
      <c r="D53" s="42">
        <v>30000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1">
        <v>42160</v>
      </c>
      <c r="C54" s="60" t="s">
        <v>110</v>
      </c>
      <c r="D54" s="43">
        <v>10000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40">
        <v>42160</v>
      </c>
      <c r="C55" s="60" t="s">
        <v>111</v>
      </c>
      <c r="D55" s="42">
        <v>50000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1">
        <v>42160</v>
      </c>
      <c r="C56" s="60" t="s">
        <v>112</v>
      </c>
      <c r="D56" s="43">
        <v>2000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40">
        <v>42160</v>
      </c>
      <c r="C57" s="60" t="s">
        <v>113</v>
      </c>
      <c r="D57" s="42">
        <v>10000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41">
        <v>42160</v>
      </c>
      <c r="C58" s="60" t="s">
        <v>114</v>
      </c>
      <c r="D58" s="43">
        <v>10000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40">
        <v>42160</v>
      </c>
      <c r="C59" s="60" t="s">
        <v>81</v>
      </c>
      <c r="D59" s="42">
        <v>10000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1">
        <v>42163</v>
      </c>
      <c r="C60" s="60" t="s">
        <v>115</v>
      </c>
      <c r="D60" s="43">
        <v>10000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40">
        <v>42163</v>
      </c>
      <c r="C61" s="60" t="s">
        <v>116</v>
      </c>
      <c r="D61" s="42">
        <v>10000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1">
        <v>42163</v>
      </c>
      <c r="C62" s="60" t="s">
        <v>117</v>
      </c>
      <c r="D62" s="43">
        <v>2000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40">
        <v>42165</v>
      </c>
      <c r="C63" s="60" t="s">
        <v>118</v>
      </c>
      <c r="D63" s="42">
        <v>50000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1">
        <v>42168</v>
      </c>
      <c r="C64" s="60" t="s">
        <v>304</v>
      </c>
      <c r="D64" s="94">
        <v>176</v>
      </c>
      <c r="E64" s="1"/>
      <c r="F64" s="1"/>
      <c r="G64" s="1"/>
      <c r="H64" s="1"/>
      <c r="I64" s="1"/>
      <c r="J64" s="1"/>
      <c r="K64" s="1"/>
      <c r="L64" s="1"/>
    </row>
    <row r="65" spans="2:12">
      <c r="B65" s="40">
        <v>42170</v>
      </c>
      <c r="C65" s="60" t="s">
        <v>119</v>
      </c>
      <c r="D65" s="42">
        <v>10000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1">
        <v>42170</v>
      </c>
      <c r="C66" s="60" t="s">
        <v>120</v>
      </c>
      <c r="D66" s="43">
        <v>20000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40">
        <v>42170</v>
      </c>
      <c r="C67" s="60" t="s">
        <v>121</v>
      </c>
      <c r="D67" s="42">
        <v>10000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1">
        <v>42170</v>
      </c>
      <c r="C68" s="60" t="s">
        <v>86</v>
      </c>
      <c r="D68" s="43">
        <v>10000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40">
        <v>42170</v>
      </c>
      <c r="C69" s="60" t="s">
        <v>122</v>
      </c>
      <c r="D69" s="42">
        <v>10000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1">
        <v>42170</v>
      </c>
      <c r="C70" s="60" t="s">
        <v>123</v>
      </c>
      <c r="D70" s="43">
        <v>50000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40">
        <v>42170</v>
      </c>
      <c r="C71" s="60" t="s">
        <v>70</v>
      </c>
      <c r="D71" s="42">
        <v>10000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1">
        <v>42170</v>
      </c>
      <c r="C72" s="60" t="s">
        <v>124</v>
      </c>
      <c r="D72" s="43">
        <v>10000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40">
        <v>42170</v>
      </c>
      <c r="C73" s="60" t="s">
        <v>125</v>
      </c>
      <c r="D73" s="42">
        <v>30000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1">
        <v>42170</v>
      </c>
      <c r="C74" s="60" t="s">
        <v>126</v>
      </c>
      <c r="D74" s="43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40">
        <v>42170</v>
      </c>
      <c r="C75" s="60" t="s">
        <v>127</v>
      </c>
      <c r="D75" s="42">
        <v>10000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1">
        <v>42170</v>
      </c>
      <c r="C76" s="60" t="s">
        <v>128</v>
      </c>
      <c r="D76" s="43">
        <v>10000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40">
        <v>42170</v>
      </c>
      <c r="C77" s="60" t="s">
        <v>129</v>
      </c>
      <c r="D77" s="42">
        <v>30000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1">
        <v>42170</v>
      </c>
      <c r="C78" s="60" t="s">
        <v>130</v>
      </c>
      <c r="D78" s="43">
        <v>5000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40">
        <v>42170</v>
      </c>
      <c r="C79" s="60" t="s">
        <v>131</v>
      </c>
      <c r="D79" s="42">
        <v>10000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1">
        <v>42170</v>
      </c>
      <c r="C80" s="60" t="s">
        <v>132</v>
      </c>
      <c r="D80" s="43">
        <v>10000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40">
        <v>42170</v>
      </c>
      <c r="C81" s="60" t="s">
        <v>133</v>
      </c>
      <c r="D81" s="42">
        <v>100000</v>
      </c>
      <c r="E81" s="1"/>
      <c r="F81" s="1"/>
      <c r="G81" s="1"/>
      <c r="H81" s="1"/>
      <c r="I81" s="1"/>
      <c r="J81" s="1"/>
      <c r="K81" s="1"/>
      <c r="L81" s="1"/>
    </row>
    <row r="82" spans="2:12" s="1" customFormat="1">
      <c r="B82" s="41">
        <v>42170</v>
      </c>
      <c r="C82" s="60" t="s">
        <v>134</v>
      </c>
      <c r="D82" s="43">
        <v>30000</v>
      </c>
    </row>
    <row r="83" spans="2:12">
      <c r="B83" s="40">
        <v>42170</v>
      </c>
      <c r="C83" s="60" t="s">
        <v>135</v>
      </c>
      <c r="D83" s="42">
        <v>5000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1">
        <v>42170</v>
      </c>
      <c r="C84" s="60" t="s">
        <v>136</v>
      </c>
      <c r="D84" s="43">
        <v>30000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40">
        <v>42170</v>
      </c>
      <c r="C85" s="60" t="s">
        <v>137</v>
      </c>
      <c r="D85" s="42">
        <v>20000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1">
        <v>42170</v>
      </c>
      <c r="C86" s="60" t="s">
        <v>138</v>
      </c>
      <c r="D86" s="43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40">
        <v>42170</v>
      </c>
      <c r="C87" s="60" t="s">
        <v>139</v>
      </c>
      <c r="D87" s="42">
        <v>30000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1">
        <v>42170</v>
      </c>
      <c r="C88" s="60" t="s">
        <v>140</v>
      </c>
      <c r="D88" s="43">
        <v>30000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40">
        <v>42170</v>
      </c>
      <c r="C89" s="60" t="s">
        <v>141</v>
      </c>
      <c r="D89" s="42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1">
        <v>42170</v>
      </c>
      <c r="C90" s="60" t="s">
        <v>142</v>
      </c>
      <c r="D90" s="43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40">
        <v>42170</v>
      </c>
      <c r="C91" s="60" t="s">
        <v>125</v>
      </c>
      <c r="D91" s="42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1">
        <v>42170</v>
      </c>
      <c r="C92" s="60" t="s">
        <v>143</v>
      </c>
      <c r="D92" s="43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40">
        <v>42170</v>
      </c>
      <c r="C93" s="60" t="s">
        <v>144</v>
      </c>
      <c r="D93" s="42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1">
        <v>42170</v>
      </c>
      <c r="C94" s="60" t="s">
        <v>145</v>
      </c>
      <c r="D94" s="43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40">
        <v>42170</v>
      </c>
      <c r="C95" s="60" t="s">
        <v>146</v>
      </c>
      <c r="D95" s="42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1">
        <v>42170</v>
      </c>
      <c r="C96" s="60" t="s">
        <v>147</v>
      </c>
      <c r="D96" s="43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40">
        <v>42170</v>
      </c>
      <c r="C97" s="60" t="s">
        <v>148</v>
      </c>
      <c r="D97" s="42">
        <v>10000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1">
        <v>42170</v>
      </c>
      <c r="C98" s="60" t="s">
        <v>136</v>
      </c>
      <c r="D98" s="43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40">
        <v>42170</v>
      </c>
      <c r="C99" s="60" t="s">
        <v>149</v>
      </c>
      <c r="D99" s="42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1">
        <v>42170</v>
      </c>
      <c r="C100" s="60" t="s">
        <v>150</v>
      </c>
      <c r="D100" s="43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40">
        <v>42170</v>
      </c>
      <c r="C101" s="60" t="s">
        <v>305</v>
      </c>
      <c r="D101" s="42">
        <v>20000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1">
        <v>42170</v>
      </c>
      <c r="C102" s="60" t="s">
        <v>151</v>
      </c>
      <c r="D102" s="43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40">
        <v>42170</v>
      </c>
      <c r="C103" s="60" t="s">
        <v>152</v>
      </c>
      <c r="D103" s="42">
        <v>20000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1">
        <v>42170</v>
      </c>
      <c r="C104" s="60" t="s">
        <v>153</v>
      </c>
      <c r="D104" s="43">
        <v>10000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40">
        <v>42170</v>
      </c>
      <c r="C105" s="60" t="s">
        <v>154</v>
      </c>
      <c r="D105" s="42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1">
        <v>42170</v>
      </c>
      <c r="C106" s="60" t="s">
        <v>155</v>
      </c>
      <c r="D106" s="43">
        <v>10000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40">
        <v>42170</v>
      </c>
      <c r="C107" s="60" t="s">
        <v>156</v>
      </c>
      <c r="D107" s="42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1">
        <v>42170</v>
      </c>
      <c r="C108" s="60" t="s">
        <v>157</v>
      </c>
      <c r="D108" s="43">
        <v>20000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40">
        <v>42170</v>
      </c>
      <c r="C109" s="60" t="s">
        <v>157</v>
      </c>
      <c r="D109" s="42">
        <v>10000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1">
        <v>42170</v>
      </c>
      <c r="C110" s="60" t="s">
        <v>158</v>
      </c>
      <c r="D110" s="43">
        <v>10000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40">
        <v>42170</v>
      </c>
      <c r="C111" s="60" t="s">
        <v>159</v>
      </c>
      <c r="D111" s="42">
        <v>20000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1">
        <v>42170</v>
      </c>
      <c r="C112" s="60" t="s">
        <v>160</v>
      </c>
      <c r="D112" s="43">
        <v>10000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40">
        <v>42170</v>
      </c>
      <c r="C113" s="60" t="s">
        <v>123</v>
      </c>
      <c r="D113" s="42">
        <v>10000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1">
        <v>42170</v>
      </c>
      <c r="C114" s="60" t="s">
        <v>161</v>
      </c>
      <c r="D114" s="43">
        <v>10000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40">
        <v>42170</v>
      </c>
      <c r="C115" s="60" t="s">
        <v>162</v>
      </c>
      <c r="D115" s="42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1">
        <v>42170</v>
      </c>
      <c r="C116" s="60" t="s">
        <v>163</v>
      </c>
      <c r="D116" s="43">
        <v>10000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40">
        <v>42170</v>
      </c>
      <c r="C117" s="60" t="s">
        <v>164</v>
      </c>
      <c r="D117" s="42">
        <v>50000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1">
        <v>42170</v>
      </c>
      <c r="C118" s="60" t="s">
        <v>86</v>
      </c>
      <c r="D118" s="43">
        <v>10000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40">
        <v>42170</v>
      </c>
      <c r="C119" s="60" t="s">
        <v>306</v>
      </c>
      <c r="D119" s="42">
        <v>12100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1">
        <v>42170</v>
      </c>
      <c r="C120" s="60" t="s">
        <v>165</v>
      </c>
      <c r="D120" s="43">
        <v>20000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40">
        <v>42173</v>
      </c>
      <c r="C121" s="60" t="s">
        <v>166</v>
      </c>
      <c r="D121" s="42">
        <v>20000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1">
        <v>42175</v>
      </c>
      <c r="C122" s="60" t="s">
        <v>307</v>
      </c>
      <c r="D122" s="43">
        <v>3265</v>
      </c>
      <c r="E122" s="1"/>
      <c r="F122" s="1"/>
      <c r="G122" s="1"/>
      <c r="H122" s="1"/>
      <c r="I122" s="1"/>
      <c r="J122" s="1"/>
      <c r="K122" s="1"/>
      <c r="L122" s="1"/>
    </row>
    <row r="123" spans="2:12">
      <c r="B123" s="40">
        <v>42175</v>
      </c>
      <c r="C123" s="60" t="s">
        <v>308</v>
      </c>
      <c r="D123" s="95">
        <v>131</v>
      </c>
      <c r="E123" s="1"/>
      <c r="F123" s="1"/>
      <c r="G123" s="1"/>
      <c r="H123" s="1"/>
      <c r="I123" s="1"/>
      <c r="J123" s="1"/>
      <c r="K123" s="1"/>
      <c r="L123" s="1"/>
    </row>
    <row r="124" spans="2:12" s="1" customFormat="1">
      <c r="B124" s="41">
        <v>42175</v>
      </c>
      <c r="C124" s="60" t="s">
        <v>309</v>
      </c>
      <c r="D124" s="94">
        <v>66</v>
      </c>
    </row>
    <row r="125" spans="2:12" s="1" customFormat="1">
      <c r="B125" s="40">
        <v>42176</v>
      </c>
      <c r="C125" s="60" t="s">
        <v>310</v>
      </c>
      <c r="D125" s="95">
        <v>173</v>
      </c>
    </row>
    <row r="126" spans="2:12" s="1" customFormat="1">
      <c r="B126" s="41">
        <v>42177</v>
      </c>
      <c r="C126" s="60" t="s">
        <v>167</v>
      </c>
      <c r="D126" s="43">
        <v>5000</v>
      </c>
    </row>
    <row r="127" spans="2:12" s="1" customFormat="1">
      <c r="B127" s="40">
        <v>42177</v>
      </c>
      <c r="C127" s="60" t="s">
        <v>168</v>
      </c>
      <c r="D127" s="42">
        <v>10000</v>
      </c>
    </row>
    <row r="128" spans="2:12" s="1" customFormat="1">
      <c r="B128" s="41">
        <v>42177</v>
      </c>
      <c r="C128" s="60" t="s">
        <v>169</v>
      </c>
      <c r="D128" s="43">
        <v>300000</v>
      </c>
    </row>
    <row r="129" spans="2:12" s="1" customFormat="1">
      <c r="B129" s="40">
        <v>42177</v>
      </c>
      <c r="C129" s="60" t="s">
        <v>155</v>
      </c>
      <c r="D129" s="42">
        <v>20000</v>
      </c>
    </row>
    <row r="130" spans="2:12">
      <c r="B130" s="41">
        <v>42177</v>
      </c>
      <c r="C130" s="60" t="s">
        <v>170</v>
      </c>
      <c r="D130" s="43">
        <v>2000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40">
        <v>42177</v>
      </c>
      <c r="C131" s="60" t="s">
        <v>311</v>
      </c>
      <c r="D131" s="42">
        <v>50000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1">
        <v>42180</v>
      </c>
      <c r="C132" s="60" t="s">
        <v>117</v>
      </c>
      <c r="D132" s="43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40">
        <v>42180</v>
      </c>
      <c r="C133" s="60" t="s">
        <v>171</v>
      </c>
      <c r="D133" s="42">
        <v>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1">
        <v>42180</v>
      </c>
      <c r="C134" s="60" t="s">
        <v>172</v>
      </c>
      <c r="D134" s="43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40">
        <v>42180</v>
      </c>
      <c r="C135" s="60" t="s">
        <v>173</v>
      </c>
      <c r="D135" s="42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1">
        <v>42181</v>
      </c>
      <c r="C136" s="60" t="s">
        <v>171</v>
      </c>
      <c r="D136" s="43">
        <v>20000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40">
        <v>42181</v>
      </c>
      <c r="C137" s="60" t="s">
        <v>98</v>
      </c>
      <c r="D137" s="42">
        <v>10000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1">
        <v>42181</v>
      </c>
      <c r="C138" s="60" t="s">
        <v>158</v>
      </c>
      <c r="D138" s="43">
        <v>10000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40">
        <v>42181</v>
      </c>
      <c r="C139" s="60" t="s">
        <v>174</v>
      </c>
      <c r="D139" s="42">
        <v>10000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1">
        <v>42181</v>
      </c>
      <c r="C140" s="60" t="s">
        <v>175</v>
      </c>
      <c r="D140" s="43">
        <v>10000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40">
        <v>42181</v>
      </c>
      <c r="C141" s="60" t="s">
        <v>176</v>
      </c>
      <c r="D141" s="42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1">
        <v>42181</v>
      </c>
      <c r="C142" s="60" t="s">
        <v>177</v>
      </c>
      <c r="D142" s="43">
        <v>20000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40">
        <v>42181</v>
      </c>
      <c r="C143" s="60" t="s">
        <v>132</v>
      </c>
      <c r="D143" s="42">
        <v>10000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1">
        <v>42181</v>
      </c>
      <c r="C144" s="60" t="s">
        <v>171</v>
      </c>
      <c r="D144" s="43">
        <v>10000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40">
        <v>42181</v>
      </c>
      <c r="C145" s="60" t="s">
        <v>80</v>
      </c>
      <c r="D145" s="42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1">
        <v>42181</v>
      </c>
      <c r="C146" s="60" t="s">
        <v>178</v>
      </c>
      <c r="D146" s="43">
        <v>10000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40">
        <v>42181</v>
      </c>
      <c r="C147" s="60" t="s">
        <v>179</v>
      </c>
      <c r="D147" s="42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1">
        <v>42181</v>
      </c>
      <c r="C148" s="60" t="s">
        <v>180</v>
      </c>
      <c r="D148" s="43">
        <v>20000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40">
        <v>42181</v>
      </c>
      <c r="C149" s="60" t="s">
        <v>181</v>
      </c>
      <c r="D149" s="42">
        <v>10000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1">
        <v>42181</v>
      </c>
      <c r="C150" s="60" t="s">
        <v>182</v>
      </c>
      <c r="D150" s="43">
        <v>10000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40">
        <v>42181</v>
      </c>
      <c r="C151" s="60" t="s">
        <v>183</v>
      </c>
      <c r="D151" s="42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1">
        <v>42181</v>
      </c>
      <c r="C152" s="60" t="s">
        <v>184</v>
      </c>
      <c r="D152" s="43">
        <v>20000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40">
        <v>42181</v>
      </c>
      <c r="C153" s="60" t="s">
        <v>185</v>
      </c>
      <c r="D153" s="42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1">
        <v>42181</v>
      </c>
      <c r="C154" s="60" t="s">
        <v>117</v>
      </c>
      <c r="D154" s="43">
        <v>5000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40">
        <v>42181</v>
      </c>
      <c r="C155" s="60" t="s">
        <v>78</v>
      </c>
      <c r="D155" s="42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1">
        <v>42181</v>
      </c>
      <c r="C156" s="60" t="s">
        <v>186</v>
      </c>
      <c r="D156" s="43">
        <v>20000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40">
        <v>42181</v>
      </c>
      <c r="C157" s="60" t="s">
        <v>118</v>
      </c>
      <c r="D157" s="42">
        <v>50000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1">
        <v>42181</v>
      </c>
      <c r="C158" s="60" t="s">
        <v>86</v>
      </c>
      <c r="D158" s="43">
        <v>10000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40">
        <v>42181</v>
      </c>
      <c r="C159" s="60" t="s">
        <v>187</v>
      </c>
      <c r="D159" s="42">
        <v>10000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1">
        <v>42181</v>
      </c>
      <c r="C160" s="60" t="s">
        <v>188</v>
      </c>
      <c r="D160" s="43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40">
        <v>42181</v>
      </c>
      <c r="C161" s="60" t="s">
        <v>189</v>
      </c>
      <c r="D161" s="42">
        <v>20000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1">
        <v>42181</v>
      </c>
      <c r="C162" s="60" t="s">
        <v>171</v>
      </c>
      <c r="D162" s="43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40">
        <v>42181</v>
      </c>
      <c r="C163" s="60" t="s">
        <v>72</v>
      </c>
      <c r="D163" s="42">
        <v>10000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1">
        <v>42181</v>
      </c>
      <c r="C164" s="60" t="s">
        <v>190</v>
      </c>
      <c r="D164" s="43">
        <v>20000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40">
        <v>42181</v>
      </c>
      <c r="C165" s="60" t="s">
        <v>191</v>
      </c>
      <c r="D165" s="42">
        <v>10000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1">
        <v>42181</v>
      </c>
      <c r="C166" s="60" t="s">
        <v>86</v>
      </c>
      <c r="D166" s="43">
        <v>5000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40">
        <v>42181</v>
      </c>
      <c r="C167" s="60" t="s">
        <v>192</v>
      </c>
      <c r="D167" s="42">
        <v>50000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1">
        <v>42181</v>
      </c>
      <c r="C168" s="60" t="s">
        <v>193</v>
      </c>
      <c r="D168" s="43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40">
        <v>42181</v>
      </c>
      <c r="C169" s="60" t="s">
        <v>194</v>
      </c>
      <c r="D169" s="42">
        <v>10000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1">
        <v>42181</v>
      </c>
      <c r="C170" s="60" t="s">
        <v>195</v>
      </c>
      <c r="D170" s="43">
        <v>20000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40">
        <v>42181</v>
      </c>
      <c r="C171" s="60" t="s">
        <v>196</v>
      </c>
      <c r="D171" s="42">
        <v>5000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1">
        <v>42181</v>
      </c>
      <c r="C172" s="60" t="s">
        <v>197</v>
      </c>
      <c r="D172" s="43">
        <v>30000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40">
        <v>42181</v>
      </c>
      <c r="C173" s="60" t="s">
        <v>198</v>
      </c>
      <c r="D173" s="42">
        <v>10000</v>
      </c>
      <c r="E173" s="1"/>
      <c r="F173" s="1"/>
      <c r="G173" s="1"/>
      <c r="H173" s="1"/>
      <c r="I173" s="1"/>
      <c r="J173" s="1"/>
      <c r="K173" s="1"/>
      <c r="L173" s="1"/>
    </row>
    <row r="174" spans="2:12">
      <c r="B174" s="41">
        <v>42181</v>
      </c>
      <c r="C174" s="60" t="s">
        <v>79</v>
      </c>
      <c r="D174" s="43">
        <v>10000</v>
      </c>
    </row>
    <row r="175" spans="2:12">
      <c r="B175" s="40">
        <v>42181</v>
      </c>
      <c r="C175" s="60" t="s">
        <v>199</v>
      </c>
      <c r="D175" s="42">
        <v>10000</v>
      </c>
    </row>
    <row r="176" spans="2:12">
      <c r="B176" s="41">
        <v>42181</v>
      </c>
      <c r="C176" s="60" t="s">
        <v>200</v>
      </c>
      <c r="D176" s="43">
        <v>150000</v>
      </c>
    </row>
    <row r="177" spans="2:4">
      <c r="B177" s="40">
        <v>42181</v>
      </c>
      <c r="C177" s="69" t="s">
        <v>201</v>
      </c>
      <c r="D177" s="42">
        <v>10000</v>
      </c>
    </row>
    <row r="178" spans="2:4">
      <c r="B178" s="41">
        <v>42181</v>
      </c>
      <c r="C178" s="70" t="s">
        <v>202</v>
      </c>
      <c r="D178" s="43">
        <v>20000</v>
      </c>
    </row>
    <row r="179" spans="2:4">
      <c r="B179" s="40">
        <v>42181</v>
      </c>
      <c r="C179" s="70" t="s">
        <v>203</v>
      </c>
      <c r="D179" s="42">
        <v>10000</v>
      </c>
    </row>
    <row r="180" spans="2:4">
      <c r="B180" s="41">
        <v>42181</v>
      </c>
      <c r="C180" s="70" t="s">
        <v>203</v>
      </c>
      <c r="D180" s="43">
        <v>10000</v>
      </c>
    </row>
    <row r="181" spans="2:4">
      <c r="B181" s="40">
        <v>42181</v>
      </c>
      <c r="C181" s="70" t="s">
        <v>166</v>
      </c>
      <c r="D181" s="42">
        <v>10000</v>
      </c>
    </row>
    <row r="182" spans="2:4">
      <c r="B182" s="41">
        <v>42181</v>
      </c>
      <c r="C182" s="70" t="s">
        <v>204</v>
      </c>
      <c r="D182" s="43">
        <v>50000</v>
      </c>
    </row>
    <row r="183" spans="2:4">
      <c r="B183" s="40">
        <v>42181</v>
      </c>
      <c r="C183" s="70" t="s">
        <v>205</v>
      </c>
      <c r="D183" s="42">
        <v>10000</v>
      </c>
    </row>
    <row r="184" spans="2:4">
      <c r="B184" s="41">
        <v>42181</v>
      </c>
      <c r="C184" s="70" t="s">
        <v>70</v>
      </c>
      <c r="D184" s="43">
        <v>10000</v>
      </c>
    </row>
    <row r="185" spans="2:4">
      <c r="B185" s="40">
        <v>42181</v>
      </c>
      <c r="C185" s="70" t="s">
        <v>206</v>
      </c>
      <c r="D185" s="42">
        <v>10000</v>
      </c>
    </row>
    <row r="186" spans="2:4">
      <c r="B186" s="41">
        <v>42181</v>
      </c>
      <c r="C186" s="70" t="s">
        <v>136</v>
      </c>
      <c r="D186" s="43">
        <v>20000</v>
      </c>
    </row>
    <row r="187" spans="2:4">
      <c r="B187" s="40">
        <v>42181</v>
      </c>
      <c r="C187" s="70" t="s">
        <v>207</v>
      </c>
      <c r="D187" s="42">
        <v>10000</v>
      </c>
    </row>
    <row r="188" spans="2:4">
      <c r="B188" s="41">
        <v>42181</v>
      </c>
      <c r="C188" s="70" t="s">
        <v>208</v>
      </c>
      <c r="D188" s="43">
        <v>10000</v>
      </c>
    </row>
    <row r="189" spans="2:4">
      <c r="B189" s="40">
        <v>42181</v>
      </c>
      <c r="C189" s="70" t="s">
        <v>174</v>
      </c>
      <c r="D189" s="42">
        <v>10000</v>
      </c>
    </row>
    <row r="190" spans="2:4">
      <c r="B190" s="41">
        <v>42181</v>
      </c>
      <c r="C190" s="70" t="s">
        <v>209</v>
      </c>
      <c r="D190" s="43">
        <v>50000</v>
      </c>
    </row>
    <row r="191" spans="2:4">
      <c r="B191" s="40">
        <v>42181</v>
      </c>
      <c r="C191" s="70" t="s">
        <v>210</v>
      </c>
      <c r="D191" s="42">
        <v>20000</v>
      </c>
    </row>
    <row r="192" spans="2:4">
      <c r="B192" s="41">
        <v>42181</v>
      </c>
      <c r="C192" s="70" t="s">
        <v>211</v>
      </c>
      <c r="D192" s="43">
        <v>10000</v>
      </c>
    </row>
    <row r="193" spans="2:4">
      <c r="B193" s="40">
        <v>42181</v>
      </c>
      <c r="C193" s="70" t="s">
        <v>207</v>
      </c>
      <c r="D193" s="42">
        <v>10000</v>
      </c>
    </row>
    <row r="194" spans="2:4">
      <c r="B194" s="41">
        <v>42181</v>
      </c>
      <c r="C194" s="70" t="s">
        <v>156</v>
      </c>
      <c r="D194" s="43">
        <v>10000</v>
      </c>
    </row>
    <row r="195" spans="2:4">
      <c r="B195" s="40">
        <v>42181</v>
      </c>
      <c r="C195" s="70" t="s">
        <v>212</v>
      </c>
      <c r="D195" s="42">
        <v>10000</v>
      </c>
    </row>
    <row r="196" spans="2:4">
      <c r="B196" s="41">
        <v>42181</v>
      </c>
      <c r="C196" s="70" t="s">
        <v>213</v>
      </c>
      <c r="D196" s="43">
        <v>30000</v>
      </c>
    </row>
    <row r="197" spans="2:4">
      <c r="B197" s="40">
        <v>42181</v>
      </c>
      <c r="C197" s="70" t="s">
        <v>214</v>
      </c>
      <c r="D197" s="42">
        <v>5000</v>
      </c>
    </row>
    <row r="198" spans="2:4">
      <c r="B198" s="41">
        <v>42181</v>
      </c>
      <c r="C198" s="70" t="s">
        <v>215</v>
      </c>
      <c r="D198" s="43">
        <v>10000</v>
      </c>
    </row>
    <row r="199" spans="2:4">
      <c r="B199" s="40">
        <v>42181</v>
      </c>
      <c r="C199" s="70" t="s">
        <v>216</v>
      </c>
      <c r="D199" s="42">
        <v>50000</v>
      </c>
    </row>
    <row r="200" spans="2:4">
      <c r="B200" s="41">
        <v>42181</v>
      </c>
      <c r="C200" s="70" t="s">
        <v>217</v>
      </c>
      <c r="D200" s="43">
        <v>10000</v>
      </c>
    </row>
    <row r="201" spans="2:4">
      <c r="B201" s="40">
        <v>42181</v>
      </c>
      <c r="C201" s="70" t="s">
        <v>218</v>
      </c>
      <c r="D201" s="42">
        <v>10000</v>
      </c>
    </row>
    <row r="202" spans="2:4">
      <c r="B202" s="41">
        <v>42181</v>
      </c>
      <c r="C202" s="70" t="s">
        <v>219</v>
      </c>
      <c r="D202" s="43">
        <v>10000</v>
      </c>
    </row>
    <row r="203" spans="2:4">
      <c r="B203" s="40">
        <v>42181</v>
      </c>
      <c r="C203" s="70" t="s">
        <v>220</v>
      </c>
      <c r="D203" s="42">
        <v>20000</v>
      </c>
    </row>
    <row r="204" spans="2:4">
      <c r="B204" s="41">
        <v>42181</v>
      </c>
      <c r="C204" s="70" t="s">
        <v>221</v>
      </c>
      <c r="D204" s="43">
        <v>10000</v>
      </c>
    </row>
    <row r="205" spans="2:4">
      <c r="B205" s="40">
        <v>42181</v>
      </c>
      <c r="C205" s="70" t="s">
        <v>222</v>
      </c>
      <c r="D205" s="42">
        <v>5000</v>
      </c>
    </row>
    <row r="206" spans="2:4">
      <c r="B206" s="41">
        <v>42181</v>
      </c>
      <c r="C206" s="70" t="s">
        <v>76</v>
      </c>
      <c r="D206" s="43">
        <v>20000</v>
      </c>
    </row>
    <row r="207" spans="2:4">
      <c r="B207" s="40">
        <v>42181</v>
      </c>
      <c r="C207" s="70" t="s">
        <v>223</v>
      </c>
      <c r="D207" s="42">
        <v>50000</v>
      </c>
    </row>
    <row r="208" spans="2:4">
      <c r="B208" s="41">
        <v>42181</v>
      </c>
      <c r="C208" s="70" t="s">
        <v>224</v>
      </c>
      <c r="D208" s="43">
        <v>30000</v>
      </c>
    </row>
    <row r="209" spans="2:4">
      <c r="B209" s="40">
        <v>42181</v>
      </c>
      <c r="C209" s="70" t="s">
        <v>225</v>
      </c>
      <c r="D209" s="42">
        <v>10000</v>
      </c>
    </row>
    <row r="210" spans="2:4">
      <c r="B210" s="41">
        <v>42181</v>
      </c>
      <c r="C210" s="70" t="s">
        <v>159</v>
      </c>
      <c r="D210" s="43">
        <v>10000</v>
      </c>
    </row>
    <row r="211" spans="2:4">
      <c r="B211" s="40">
        <v>42181</v>
      </c>
      <c r="C211" s="70" t="s">
        <v>226</v>
      </c>
      <c r="D211" s="42">
        <v>10000</v>
      </c>
    </row>
    <row r="212" spans="2:4">
      <c r="B212" s="41">
        <v>42181</v>
      </c>
      <c r="C212" s="70" t="s">
        <v>227</v>
      </c>
      <c r="D212" s="43">
        <v>100000</v>
      </c>
    </row>
    <row r="213" spans="2:4">
      <c r="B213" s="40">
        <v>42181</v>
      </c>
      <c r="C213" s="70" t="s">
        <v>228</v>
      </c>
      <c r="D213" s="42">
        <v>30000</v>
      </c>
    </row>
    <row r="214" spans="2:4">
      <c r="B214" s="41">
        <v>42181</v>
      </c>
      <c r="C214" s="70" t="s">
        <v>122</v>
      </c>
      <c r="D214" s="43">
        <v>10000</v>
      </c>
    </row>
    <row r="215" spans="2:4">
      <c r="B215" s="40">
        <v>42181</v>
      </c>
      <c r="C215" s="70" t="s">
        <v>229</v>
      </c>
      <c r="D215" s="42">
        <v>30000</v>
      </c>
    </row>
    <row r="216" spans="2:4">
      <c r="B216" s="41">
        <v>42181</v>
      </c>
      <c r="C216" s="70" t="s">
        <v>230</v>
      </c>
      <c r="D216" s="43">
        <v>10000</v>
      </c>
    </row>
    <row r="217" spans="2:4">
      <c r="B217" s="40">
        <v>42181</v>
      </c>
      <c r="C217" s="70" t="s">
        <v>231</v>
      </c>
      <c r="D217" s="42">
        <v>10000</v>
      </c>
    </row>
    <row r="218" spans="2:4">
      <c r="B218" s="41">
        <v>42181</v>
      </c>
      <c r="C218" s="70" t="s">
        <v>232</v>
      </c>
      <c r="D218" s="43">
        <v>100000</v>
      </c>
    </row>
    <row r="219" spans="2:4">
      <c r="B219" s="40">
        <v>42181</v>
      </c>
      <c r="C219" s="70" t="s">
        <v>233</v>
      </c>
      <c r="D219" s="42">
        <v>30000</v>
      </c>
    </row>
    <row r="220" spans="2:4">
      <c r="B220" s="41">
        <v>42181</v>
      </c>
      <c r="C220" s="70" t="s">
        <v>234</v>
      </c>
      <c r="D220" s="43">
        <v>30000</v>
      </c>
    </row>
    <row r="221" spans="2:4">
      <c r="B221" s="40">
        <v>42181</v>
      </c>
      <c r="C221" s="70" t="s">
        <v>183</v>
      </c>
      <c r="D221" s="42">
        <v>30000</v>
      </c>
    </row>
    <row r="222" spans="2:4">
      <c r="B222" s="41">
        <v>42181</v>
      </c>
      <c r="C222" s="70" t="s">
        <v>312</v>
      </c>
      <c r="D222" s="43">
        <v>30000</v>
      </c>
    </row>
    <row r="223" spans="2:4">
      <c r="B223" s="40">
        <v>42181</v>
      </c>
      <c r="C223" s="70" t="s">
        <v>154</v>
      </c>
      <c r="D223" s="42">
        <v>10000</v>
      </c>
    </row>
    <row r="224" spans="2:4">
      <c r="B224" s="41">
        <v>42181</v>
      </c>
      <c r="C224" s="70" t="s">
        <v>235</v>
      </c>
      <c r="D224" s="43">
        <v>10000</v>
      </c>
    </row>
    <row r="225" spans="2:4">
      <c r="B225" s="40">
        <v>42181</v>
      </c>
      <c r="C225" s="70" t="s">
        <v>236</v>
      </c>
      <c r="D225" s="42">
        <v>10000</v>
      </c>
    </row>
    <row r="226" spans="2:4">
      <c r="B226" s="41">
        <v>42181</v>
      </c>
      <c r="C226" s="70" t="s">
        <v>237</v>
      </c>
      <c r="D226" s="43">
        <v>10000</v>
      </c>
    </row>
    <row r="227" spans="2:4">
      <c r="B227" s="40">
        <v>42181</v>
      </c>
      <c r="C227" s="70" t="s">
        <v>238</v>
      </c>
      <c r="D227" s="42">
        <v>20000</v>
      </c>
    </row>
    <row r="228" spans="2:4">
      <c r="B228" s="41">
        <v>42181</v>
      </c>
      <c r="C228" s="70" t="s">
        <v>182</v>
      </c>
      <c r="D228" s="43">
        <v>30000</v>
      </c>
    </row>
    <row r="229" spans="2:4">
      <c r="B229" s="40">
        <v>42181</v>
      </c>
      <c r="C229" s="70" t="s">
        <v>239</v>
      </c>
      <c r="D229" s="42">
        <v>10000</v>
      </c>
    </row>
    <row r="230" spans="2:4">
      <c r="B230" s="41">
        <v>42181</v>
      </c>
      <c r="C230" s="70" t="s">
        <v>240</v>
      </c>
      <c r="D230" s="43">
        <v>10000</v>
      </c>
    </row>
    <row r="231" spans="2:4">
      <c r="B231" s="40">
        <v>42181</v>
      </c>
      <c r="C231" s="70" t="s">
        <v>241</v>
      </c>
      <c r="D231" s="42">
        <v>10000</v>
      </c>
    </row>
    <row r="232" spans="2:4">
      <c r="B232" s="41">
        <v>42181</v>
      </c>
      <c r="C232" s="70" t="s">
        <v>242</v>
      </c>
      <c r="D232" s="43">
        <v>10000</v>
      </c>
    </row>
    <row r="233" spans="2:4">
      <c r="B233" s="40">
        <v>42181</v>
      </c>
      <c r="C233" s="59" t="s">
        <v>243</v>
      </c>
      <c r="D233" s="42">
        <v>10000</v>
      </c>
    </row>
    <row r="234" spans="2:4">
      <c r="B234" s="41">
        <v>42181</v>
      </c>
      <c r="C234" s="60" t="s">
        <v>244</v>
      </c>
      <c r="D234" s="43">
        <v>10000</v>
      </c>
    </row>
    <row r="235" spans="2:4">
      <c r="B235" s="40">
        <v>42181</v>
      </c>
      <c r="C235" s="60" t="s">
        <v>174</v>
      </c>
      <c r="D235" s="42">
        <v>10000</v>
      </c>
    </row>
    <row r="236" spans="2:4">
      <c r="B236" s="41">
        <v>42181</v>
      </c>
      <c r="C236" s="60" t="s">
        <v>86</v>
      </c>
      <c r="D236" s="43">
        <v>10000</v>
      </c>
    </row>
    <row r="237" spans="2:4">
      <c r="B237" s="40">
        <v>42181</v>
      </c>
      <c r="C237" s="60" t="s">
        <v>245</v>
      </c>
      <c r="D237" s="42">
        <v>10000</v>
      </c>
    </row>
    <row r="238" spans="2:4">
      <c r="B238" s="41">
        <v>42181</v>
      </c>
      <c r="C238" s="60" t="s">
        <v>246</v>
      </c>
      <c r="D238" s="43">
        <v>10000</v>
      </c>
    </row>
    <row r="239" spans="2:4">
      <c r="B239" s="40">
        <v>42181</v>
      </c>
      <c r="C239" s="60" t="s">
        <v>166</v>
      </c>
      <c r="D239" s="42">
        <v>10000</v>
      </c>
    </row>
    <row r="240" spans="2:4">
      <c r="B240" s="41">
        <v>42181</v>
      </c>
      <c r="C240" s="60" t="s">
        <v>247</v>
      </c>
      <c r="D240" s="43">
        <v>10000</v>
      </c>
    </row>
    <row r="241" spans="2:4">
      <c r="B241" s="40">
        <v>42181</v>
      </c>
      <c r="C241" s="60" t="s">
        <v>248</v>
      </c>
      <c r="D241" s="42">
        <v>10000</v>
      </c>
    </row>
    <row r="242" spans="2:4">
      <c r="B242" s="41">
        <v>42181</v>
      </c>
      <c r="C242" s="60" t="s">
        <v>201</v>
      </c>
      <c r="D242" s="43">
        <v>10000</v>
      </c>
    </row>
    <row r="243" spans="2:4">
      <c r="B243" s="40">
        <v>42181</v>
      </c>
      <c r="C243" s="60" t="s">
        <v>249</v>
      </c>
      <c r="D243" s="42">
        <v>10000</v>
      </c>
    </row>
    <row r="244" spans="2:4">
      <c r="B244" s="41">
        <v>42181</v>
      </c>
      <c r="C244" s="60" t="s">
        <v>250</v>
      </c>
      <c r="D244" s="43">
        <v>10000</v>
      </c>
    </row>
    <row r="245" spans="2:4">
      <c r="B245" s="40">
        <v>42181</v>
      </c>
      <c r="C245" s="60" t="s">
        <v>251</v>
      </c>
      <c r="D245" s="42">
        <v>10000</v>
      </c>
    </row>
    <row r="246" spans="2:4">
      <c r="B246" s="41">
        <v>42181</v>
      </c>
      <c r="C246" s="60" t="s">
        <v>252</v>
      </c>
      <c r="D246" s="43">
        <v>10000</v>
      </c>
    </row>
    <row r="247" spans="2:4">
      <c r="B247" s="40">
        <v>42181</v>
      </c>
      <c r="C247" s="60" t="s">
        <v>253</v>
      </c>
      <c r="D247" s="42">
        <v>10000</v>
      </c>
    </row>
    <row r="248" spans="2:4">
      <c r="B248" s="41">
        <v>42181</v>
      </c>
      <c r="C248" s="60" t="s">
        <v>254</v>
      </c>
      <c r="D248" s="43">
        <v>10000</v>
      </c>
    </row>
    <row r="249" spans="2:4">
      <c r="B249" s="40">
        <v>42181</v>
      </c>
      <c r="C249" s="60" t="s">
        <v>255</v>
      </c>
      <c r="D249" s="42">
        <v>10000</v>
      </c>
    </row>
    <row r="250" spans="2:4">
      <c r="B250" s="41">
        <v>42181</v>
      </c>
      <c r="C250" s="60" t="s">
        <v>125</v>
      </c>
      <c r="D250" s="43">
        <v>10000</v>
      </c>
    </row>
    <row r="251" spans="2:4">
      <c r="B251" s="40">
        <v>42181</v>
      </c>
      <c r="C251" s="60" t="s">
        <v>256</v>
      </c>
      <c r="D251" s="42">
        <v>10000</v>
      </c>
    </row>
    <row r="252" spans="2:4">
      <c r="B252" s="41">
        <v>42181</v>
      </c>
      <c r="C252" s="60" t="s">
        <v>313</v>
      </c>
      <c r="D252" s="43">
        <v>10000</v>
      </c>
    </row>
    <row r="253" spans="2:4">
      <c r="B253" s="40">
        <v>42181</v>
      </c>
      <c r="C253" s="60" t="s">
        <v>257</v>
      </c>
      <c r="D253" s="42">
        <v>10000</v>
      </c>
    </row>
    <row r="254" spans="2:4">
      <c r="B254" s="41">
        <v>42181</v>
      </c>
      <c r="C254" s="60" t="s">
        <v>258</v>
      </c>
      <c r="D254" s="43">
        <v>10000</v>
      </c>
    </row>
    <row r="255" spans="2:4">
      <c r="B255" s="40">
        <v>42181</v>
      </c>
      <c r="C255" s="60" t="s">
        <v>216</v>
      </c>
      <c r="D255" s="42">
        <v>10000</v>
      </c>
    </row>
    <row r="256" spans="2:4">
      <c r="B256" s="41">
        <v>42181</v>
      </c>
      <c r="C256" s="60" t="s">
        <v>216</v>
      </c>
      <c r="D256" s="43">
        <v>10000</v>
      </c>
    </row>
    <row r="257" spans="2:4">
      <c r="B257" s="40">
        <v>42181</v>
      </c>
      <c r="C257" s="60" t="s">
        <v>198</v>
      </c>
      <c r="D257" s="42">
        <v>10000</v>
      </c>
    </row>
    <row r="258" spans="2:4">
      <c r="B258" s="41">
        <v>42181</v>
      </c>
      <c r="C258" s="60" t="s">
        <v>259</v>
      </c>
      <c r="D258" s="43">
        <v>10000</v>
      </c>
    </row>
    <row r="259" spans="2:4">
      <c r="B259" s="40">
        <v>42181</v>
      </c>
      <c r="C259" s="60" t="s">
        <v>101</v>
      </c>
      <c r="D259" s="42">
        <v>10000</v>
      </c>
    </row>
    <row r="260" spans="2:4">
      <c r="B260" s="41">
        <v>42181</v>
      </c>
      <c r="C260" s="60" t="s">
        <v>260</v>
      </c>
      <c r="D260" s="43">
        <v>10000</v>
      </c>
    </row>
    <row r="261" spans="2:4">
      <c r="B261" s="40">
        <v>42181</v>
      </c>
      <c r="C261" s="60" t="s">
        <v>261</v>
      </c>
      <c r="D261" s="42">
        <v>10000</v>
      </c>
    </row>
    <row r="262" spans="2:4">
      <c r="B262" s="41">
        <v>42181</v>
      </c>
      <c r="C262" s="60" t="s">
        <v>262</v>
      </c>
      <c r="D262" s="43">
        <v>30000</v>
      </c>
    </row>
    <row r="263" spans="2:4">
      <c r="B263" s="40">
        <v>42181</v>
      </c>
      <c r="C263" s="60" t="s">
        <v>263</v>
      </c>
      <c r="D263" s="42">
        <v>10000</v>
      </c>
    </row>
    <row r="264" spans="2:4">
      <c r="B264" s="41">
        <v>42181</v>
      </c>
      <c r="C264" s="60" t="s">
        <v>150</v>
      </c>
      <c r="D264" s="43">
        <v>10000</v>
      </c>
    </row>
    <row r="265" spans="2:4">
      <c r="B265" s="40">
        <v>42181</v>
      </c>
      <c r="C265" s="60" t="s">
        <v>264</v>
      </c>
      <c r="D265" s="42">
        <v>10000</v>
      </c>
    </row>
    <row r="266" spans="2:4">
      <c r="B266" s="41">
        <v>42181</v>
      </c>
      <c r="C266" s="60" t="s">
        <v>265</v>
      </c>
      <c r="D266" s="43">
        <v>10000</v>
      </c>
    </row>
    <row r="267" spans="2:4">
      <c r="B267" s="40">
        <v>42181</v>
      </c>
      <c r="C267" s="60" t="s">
        <v>264</v>
      </c>
      <c r="D267" s="42">
        <v>10000</v>
      </c>
    </row>
    <row r="268" spans="2:4">
      <c r="B268" s="41">
        <v>42181</v>
      </c>
      <c r="C268" s="60" t="s">
        <v>266</v>
      </c>
      <c r="D268" s="43">
        <v>20000</v>
      </c>
    </row>
    <row r="269" spans="2:4">
      <c r="B269" s="40">
        <v>42181</v>
      </c>
      <c r="C269" s="60" t="s">
        <v>267</v>
      </c>
      <c r="D269" s="42">
        <v>10000</v>
      </c>
    </row>
    <row r="270" spans="2:4">
      <c r="B270" s="41">
        <v>42181</v>
      </c>
      <c r="C270" s="60" t="s">
        <v>268</v>
      </c>
      <c r="D270" s="43">
        <v>10000</v>
      </c>
    </row>
    <row r="271" spans="2:4">
      <c r="B271" s="40">
        <v>42181</v>
      </c>
      <c r="C271" s="60" t="s">
        <v>269</v>
      </c>
      <c r="D271" s="42">
        <v>10000</v>
      </c>
    </row>
    <row r="272" spans="2:4">
      <c r="B272" s="41">
        <v>42181</v>
      </c>
      <c r="C272" s="60" t="s">
        <v>270</v>
      </c>
      <c r="D272" s="43">
        <v>10000</v>
      </c>
    </row>
    <row r="273" spans="2:4">
      <c r="B273" s="40">
        <v>42181</v>
      </c>
      <c r="C273" s="60" t="s">
        <v>271</v>
      </c>
      <c r="D273" s="42">
        <v>10000</v>
      </c>
    </row>
    <row r="274" spans="2:4">
      <c r="B274" s="41">
        <v>42181</v>
      </c>
      <c r="C274" s="60" t="s">
        <v>272</v>
      </c>
      <c r="D274" s="43">
        <v>10000</v>
      </c>
    </row>
    <row r="275" spans="2:4">
      <c r="B275" s="40">
        <v>42181</v>
      </c>
      <c r="C275" s="60" t="s">
        <v>273</v>
      </c>
      <c r="D275" s="42">
        <v>10000</v>
      </c>
    </row>
    <row r="276" spans="2:4">
      <c r="B276" s="41">
        <v>42181</v>
      </c>
      <c r="C276" s="60" t="s">
        <v>274</v>
      </c>
      <c r="D276" s="43">
        <v>10000</v>
      </c>
    </row>
    <row r="277" spans="2:4">
      <c r="B277" s="40">
        <v>42181</v>
      </c>
      <c r="C277" s="60" t="s">
        <v>275</v>
      </c>
      <c r="D277" s="42">
        <v>50000</v>
      </c>
    </row>
    <row r="278" spans="2:4">
      <c r="B278" s="41">
        <v>42181</v>
      </c>
      <c r="C278" s="60" t="s">
        <v>70</v>
      </c>
      <c r="D278" s="43">
        <v>10000</v>
      </c>
    </row>
    <row r="279" spans="2:4">
      <c r="B279" s="40">
        <v>42181</v>
      </c>
      <c r="C279" s="60" t="s">
        <v>81</v>
      </c>
      <c r="D279" s="42">
        <v>10000</v>
      </c>
    </row>
    <row r="280" spans="2:4">
      <c r="B280" s="41">
        <v>42181</v>
      </c>
      <c r="C280" s="60" t="s">
        <v>158</v>
      </c>
      <c r="D280" s="43">
        <v>10000</v>
      </c>
    </row>
    <row r="281" spans="2:4">
      <c r="B281" s="40">
        <v>42181</v>
      </c>
      <c r="C281" s="60" t="s">
        <v>81</v>
      </c>
      <c r="D281" s="42">
        <v>10000</v>
      </c>
    </row>
    <row r="282" spans="2:4">
      <c r="B282" s="41">
        <v>42181</v>
      </c>
      <c r="C282" s="60" t="s">
        <v>276</v>
      </c>
      <c r="D282" s="43">
        <v>10000</v>
      </c>
    </row>
    <row r="283" spans="2:4">
      <c r="B283" s="40">
        <v>42181</v>
      </c>
      <c r="C283" s="60" t="s">
        <v>190</v>
      </c>
      <c r="D283" s="42">
        <v>10000</v>
      </c>
    </row>
    <row r="284" spans="2:4">
      <c r="B284" s="41">
        <v>42181</v>
      </c>
      <c r="C284" s="60" t="s">
        <v>154</v>
      </c>
      <c r="D284" s="43">
        <v>10000</v>
      </c>
    </row>
    <row r="285" spans="2:4">
      <c r="B285" s="40">
        <v>42181</v>
      </c>
      <c r="C285" s="60" t="s">
        <v>277</v>
      </c>
      <c r="D285" s="42">
        <v>10000</v>
      </c>
    </row>
    <row r="286" spans="2:4">
      <c r="B286" s="41">
        <v>42181</v>
      </c>
      <c r="C286" s="60" t="s">
        <v>102</v>
      </c>
      <c r="D286" s="43">
        <v>10000</v>
      </c>
    </row>
    <row r="287" spans="2:4">
      <c r="B287" s="40">
        <v>42181</v>
      </c>
      <c r="C287" s="60" t="s">
        <v>207</v>
      </c>
      <c r="D287" s="42">
        <v>10000</v>
      </c>
    </row>
    <row r="288" spans="2:4">
      <c r="B288" s="41">
        <v>42181</v>
      </c>
      <c r="C288" s="60" t="s">
        <v>278</v>
      </c>
      <c r="D288" s="43">
        <v>10000</v>
      </c>
    </row>
    <row r="289" spans="2:4">
      <c r="B289" s="40">
        <v>42181</v>
      </c>
      <c r="C289" s="60" t="s">
        <v>279</v>
      </c>
      <c r="D289" s="42">
        <v>10000</v>
      </c>
    </row>
    <row r="290" spans="2:4">
      <c r="B290" s="41">
        <v>42181</v>
      </c>
      <c r="C290" s="60" t="s">
        <v>280</v>
      </c>
      <c r="D290" s="43">
        <v>10000</v>
      </c>
    </row>
    <row r="291" spans="2:4">
      <c r="B291" s="40">
        <v>42181</v>
      </c>
      <c r="C291" s="60" t="s">
        <v>281</v>
      </c>
      <c r="D291" s="42">
        <v>10000</v>
      </c>
    </row>
    <row r="292" spans="2:4">
      <c r="B292" s="41">
        <v>42181</v>
      </c>
      <c r="C292" s="60" t="s">
        <v>240</v>
      </c>
      <c r="D292" s="43">
        <v>10000</v>
      </c>
    </row>
    <row r="293" spans="2:4">
      <c r="B293" s="40">
        <v>42181</v>
      </c>
      <c r="C293" s="60" t="s">
        <v>224</v>
      </c>
      <c r="D293" s="42">
        <v>10000</v>
      </c>
    </row>
    <row r="294" spans="2:4">
      <c r="B294" s="41">
        <v>42181</v>
      </c>
      <c r="C294" s="60" t="s">
        <v>282</v>
      </c>
      <c r="D294" s="43">
        <v>10000</v>
      </c>
    </row>
    <row r="295" spans="2:4">
      <c r="B295" s="40">
        <v>42181</v>
      </c>
      <c r="C295" s="60" t="s">
        <v>283</v>
      </c>
      <c r="D295" s="42">
        <v>10000</v>
      </c>
    </row>
    <row r="296" spans="2:4">
      <c r="B296" s="41">
        <v>42181</v>
      </c>
      <c r="C296" s="60" t="s">
        <v>284</v>
      </c>
      <c r="D296" s="43">
        <v>10000</v>
      </c>
    </row>
    <row r="297" spans="2:4">
      <c r="B297" s="40">
        <v>42181</v>
      </c>
      <c r="C297" s="60" t="s">
        <v>285</v>
      </c>
      <c r="D297" s="42">
        <v>10000</v>
      </c>
    </row>
    <row r="298" spans="2:4">
      <c r="B298" s="41">
        <v>42181</v>
      </c>
      <c r="C298" s="60" t="s">
        <v>286</v>
      </c>
      <c r="D298" s="43">
        <v>10000</v>
      </c>
    </row>
    <row r="299" spans="2:4">
      <c r="B299" s="40">
        <v>42181</v>
      </c>
      <c r="C299" s="60" t="s">
        <v>287</v>
      </c>
      <c r="D299" s="42">
        <v>10000</v>
      </c>
    </row>
    <row r="300" spans="2:4">
      <c r="B300" s="41">
        <v>42181</v>
      </c>
      <c r="C300" s="60" t="s">
        <v>288</v>
      </c>
      <c r="D300" s="43">
        <v>20000</v>
      </c>
    </row>
    <row r="301" spans="2:4">
      <c r="B301" s="40">
        <v>42181</v>
      </c>
      <c r="C301" s="60" t="s">
        <v>289</v>
      </c>
      <c r="D301" s="42">
        <v>10000</v>
      </c>
    </row>
    <row r="302" spans="2:4">
      <c r="B302" s="41">
        <v>42181</v>
      </c>
      <c r="C302" s="60" t="s">
        <v>258</v>
      </c>
      <c r="D302" s="43">
        <v>10000</v>
      </c>
    </row>
    <row r="303" spans="2:4">
      <c r="B303" s="40">
        <v>42181</v>
      </c>
      <c r="C303" s="60" t="s">
        <v>290</v>
      </c>
      <c r="D303" s="42">
        <v>100000</v>
      </c>
    </row>
    <row r="304" spans="2:4">
      <c r="B304" s="41">
        <v>42181</v>
      </c>
      <c r="C304" s="60" t="s">
        <v>291</v>
      </c>
      <c r="D304" s="43">
        <v>20000</v>
      </c>
    </row>
    <row r="305" spans="2:4">
      <c r="B305" s="40">
        <v>42181</v>
      </c>
      <c r="C305" s="60" t="s">
        <v>292</v>
      </c>
      <c r="D305" s="42">
        <v>20000</v>
      </c>
    </row>
    <row r="306" spans="2:4">
      <c r="B306" s="41">
        <v>42183</v>
      </c>
      <c r="C306" s="60" t="s">
        <v>314</v>
      </c>
      <c r="D306" s="94">
        <v>627</v>
      </c>
    </row>
    <row r="307" spans="2:4">
      <c r="B307" s="40">
        <v>42184</v>
      </c>
      <c r="C307" s="60" t="s">
        <v>293</v>
      </c>
      <c r="D307" s="42">
        <v>20000</v>
      </c>
    </row>
    <row r="308" spans="2:4">
      <c r="B308" s="41">
        <v>42184</v>
      </c>
      <c r="C308" s="60" t="s">
        <v>294</v>
      </c>
      <c r="D308" s="43">
        <v>5000</v>
      </c>
    </row>
    <row r="309" spans="2:4">
      <c r="B309" s="40">
        <v>42184</v>
      </c>
      <c r="C309" s="60" t="s">
        <v>207</v>
      </c>
      <c r="D309" s="42">
        <v>10000</v>
      </c>
    </row>
    <row r="310" spans="2:4">
      <c r="B310" s="41">
        <v>42184</v>
      </c>
      <c r="C310" s="60" t="s">
        <v>295</v>
      </c>
      <c r="D310" s="43">
        <v>3000</v>
      </c>
    </row>
    <row r="311" spans="2:4">
      <c r="B311" s="40">
        <v>42184</v>
      </c>
      <c r="C311" s="60" t="s">
        <v>296</v>
      </c>
      <c r="D311" s="42">
        <v>50000</v>
      </c>
    </row>
    <row r="312" spans="2:4">
      <c r="B312" s="41">
        <v>42185</v>
      </c>
      <c r="C312" s="60" t="s">
        <v>68</v>
      </c>
      <c r="D312" s="43">
        <v>30000</v>
      </c>
    </row>
    <row r="313" spans="2:4">
      <c r="B313" s="40">
        <v>42185</v>
      </c>
      <c r="C313" s="60" t="s">
        <v>67</v>
      </c>
      <c r="D313" s="42">
        <v>5000</v>
      </c>
    </row>
    <row r="314" spans="2:4">
      <c r="B314" s="41">
        <v>42185</v>
      </c>
      <c r="C314" s="60" t="s">
        <v>65</v>
      </c>
      <c r="D314" s="43">
        <v>30000</v>
      </c>
    </row>
    <row r="315" spans="2:4">
      <c r="B315" s="40">
        <v>42185</v>
      </c>
      <c r="C315" s="60" t="s">
        <v>66</v>
      </c>
      <c r="D315" s="42">
        <v>20000</v>
      </c>
    </row>
    <row r="316" spans="2:4">
      <c r="B316" s="41">
        <v>42185</v>
      </c>
      <c r="C316" s="60" t="s">
        <v>257</v>
      </c>
      <c r="D316" s="43">
        <v>5000</v>
      </c>
    </row>
    <row r="317" spans="2:4">
      <c r="B317" s="40">
        <v>42185</v>
      </c>
      <c r="C317" s="60" t="s">
        <v>86</v>
      </c>
      <c r="D317" s="42">
        <v>5000</v>
      </c>
    </row>
    <row r="318" spans="2:4">
      <c r="B318" s="41">
        <v>42185</v>
      </c>
      <c r="C318" s="60" t="s">
        <v>70</v>
      </c>
      <c r="D318" s="43">
        <v>3000</v>
      </c>
    </row>
  </sheetData>
  <mergeCells count="19">
    <mergeCell ref="F13:G24"/>
    <mergeCell ref="H33:J33"/>
    <mergeCell ref="H5:H19"/>
    <mergeCell ref="I20:I22"/>
    <mergeCell ref="H20:H22"/>
    <mergeCell ref="I23:I29"/>
    <mergeCell ref="I5:I10"/>
    <mergeCell ref="H23:H31"/>
    <mergeCell ref="I11:I14"/>
    <mergeCell ref="I15:I19"/>
    <mergeCell ref="H32:I32"/>
    <mergeCell ref="F12:G12"/>
    <mergeCell ref="B1:D1"/>
    <mergeCell ref="F1:L1"/>
    <mergeCell ref="F3:F4"/>
    <mergeCell ref="G3:G4"/>
    <mergeCell ref="H3:J3"/>
    <mergeCell ref="K3:K4"/>
    <mergeCell ref="L3:L4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showGridLines="0" topLeftCell="A4" workbookViewId="0">
      <selection activeCell="D45" sqref="D45"/>
    </sheetView>
  </sheetViews>
  <sheetFormatPr defaultRowHeight="16.5"/>
  <cols>
    <col min="1" max="1" width="13" bestFit="1" customWidth="1"/>
    <col min="2" max="2" width="11.875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97" t="s">
        <v>64</v>
      </c>
      <c r="B1" s="97"/>
      <c r="C1" s="97"/>
      <c r="D1" s="97"/>
      <c r="E1" s="97"/>
      <c r="F1" s="97"/>
      <c r="G1" s="97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98" t="s">
        <v>3</v>
      </c>
      <c r="B3" s="100" t="s">
        <v>4</v>
      </c>
      <c r="C3" s="102" t="s">
        <v>5</v>
      </c>
      <c r="D3" s="103"/>
      <c r="E3" s="104"/>
      <c r="F3" s="105" t="s">
        <v>4</v>
      </c>
      <c r="G3" s="107" t="s">
        <v>6</v>
      </c>
    </row>
    <row r="4" spans="1:7" ht="17.25" thickBot="1">
      <c r="A4" s="99"/>
      <c r="B4" s="101"/>
      <c r="C4" s="3" t="s">
        <v>7</v>
      </c>
      <c r="D4" s="93" t="s">
        <v>8</v>
      </c>
      <c r="E4" s="93" t="s">
        <v>9</v>
      </c>
      <c r="F4" s="106"/>
      <c r="G4" s="108"/>
    </row>
    <row r="5" spans="1:7" ht="16.5" customHeight="1">
      <c r="A5" s="4" t="s">
        <v>10</v>
      </c>
      <c r="B5" s="5">
        <v>235000</v>
      </c>
      <c r="C5" s="116" t="s">
        <v>11</v>
      </c>
      <c r="D5" s="119" t="s">
        <v>12</v>
      </c>
      <c r="E5" s="88" t="s">
        <v>52</v>
      </c>
      <c r="F5" s="6">
        <v>0</v>
      </c>
      <c r="G5" s="7"/>
    </row>
    <row r="6" spans="1:7">
      <c r="A6" s="8" t="s">
        <v>13</v>
      </c>
      <c r="B6" s="9">
        <v>20000</v>
      </c>
      <c r="C6" s="117"/>
      <c r="D6" s="120"/>
      <c r="E6" s="83" t="s">
        <v>53</v>
      </c>
      <c r="F6" s="11">
        <v>0</v>
      </c>
      <c r="G6" s="12"/>
    </row>
    <row r="7" spans="1:7">
      <c r="A7" s="8" t="s">
        <v>14</v>
      </c>
      <c r="B7" s="9">
        <v>5707100</v>
      </c>
      <c r="C7" s="117"/>
      <c r="D7" s="120"/>
      <c r="E7" s="83" t="s">
        <v>54</v>
      </c>
      <c r="F7" s="11">
        <v>0</v>
      </c>
      <c r="G7" s="12"/>
    </row>
    <row r="8" spans="1:7" ht="16.5" customHeight="1">
      <c r="A8" s="8" t="s">
        <v>15</v>
      </c>
      <c r="B8" s="9">
        <v>4438</v>
      </c>
      <c r="C8" s="117"/>
      <c r="D8" s="120"/>
      <c r="E8" s="82" t="s">
        <v>55</v>
      </c>
      <c r="F8" s="37">
        <v>678990</v>
      </c>
      <c r="G8" s="38"/>
    </row>
    <row r="9" spans="1:7">
      <c r="A9" s="29"/>
      <c r="B9" s="30"/>
      <c r="C9" s="117"/>
      <c r="D9" s="120"/>
      <c r="E9" s="89" t="s">
        <v>56</v>
      </c>
      <c r="F9" s="37">
        <v>0</v>
      </c>
      <c r="G9" s="38"/>
    </row>
    <row r="10" spans="1:7">
      <c r="A10" s="31"/>
      <c r="B10" s="32"/>
      <c r="C10" s="117"/>
      <c r="D10" s="120"/>
      <c r="E10" s="83" t="s">
        <v>57</v>
      </c>
      <c r="F10" s="11">
        <v>65000</v>
      </c>
      <c r="G10" s="91"/>
    </row>
    <row r="11" spans="1:7">
      <c r="A11" s="31"/>
      <c r="B11" s="32"/>
      <c r="C11" s="117"/>
      <c r="D11" s="120" t="s">
        <v>16</v>
      </c>
      <c r="E11" s="10" t="s">
        <v>17</v>
      </c>
      <c r="F11" s="11">
        <v>0</v>
      </c>
      <c r="G11" s="12"/>
    </row>
    <row r="12" spans="1:7">
      <c r="A12" s="129" t="s">
        <v>40</v>
      </c>
      <c r="B12" s="130"/>
      <c r="C12" s="117"/>
      <c r="D12" s="120"/>
      <c r="E12" s="10" t="s">
        <v>18</v>
      </c>
      <c r="F12" s="11">
        <v>0</v>
      </c>
      <c r="G12" s="12"/>
    </row>
    <row r="13" spans="1:7" ht="16.5" customHeight="1">
      <c r="A13" s="109" t="s">
        <v>297</v>
      </c>
      <c r="B13" s="110"/>
      <c r="C13" s="117"/>
      <c r="D13" s="120"/>
      <c r="E13" s="10" t="s">
        <v>19</v>
      </c>
      <c r="F13" s="11">
        <v>0</v>
      </c>
      <c r="G13" s="12"/>
    </row>
    <row r="14" spans="1:7">
      <c r="A14" s="111"/>
      <c r="B14" s="112"/>
      <c r="C14" s="117"/>
      <c r="D14" s="120"/>
      <c r="E14" s="10" t="s">
        <v>21</v>
      </c>
      <c r="F14" s="11">
        <v>0</v>
      </c>
      <c r="G14" s="12"/>
    </row>
    <row r="15" spans="1:7">
      <c r="A15" s="111"/>
      <c r="B15" s="112"/>
      <c r="C15" s="117"/>
      <c r="D15" s="120" t="s">
        <v>20</v>
      </c>
      <c r="E15" s="10" t="s">
        <v>22</v>
      </c>
      <c r="F15" s="11">
        <v>1405430</v>
      </c>
      <c r="G15" s="12"/>
    </row>
    <row r="16" spans="1:7">
      <c r="A16" s="111"/>
      <c r="B16" s="112"/>
      <c r="C16" s="117"/>
      <c r="D16" s="120"/>
      <c r="E16" s="83" t="s">
        <v>51</v>
      </c>
      <c r="F16" s="11">
        <v>591290</v>
      </c>
      <c r="G16" s="13"/>
    </row>
    <row r="17" spans="1:7">
      <c r="A17" s="111"/>
      <c r="B17" s="112"/>
      <c r="C17" s="117"/>
      <c r="D17" s="120"/>
      <c r="E17" s="65" t="s">
        <v>23</v>
      </c>
      <c r="F17" s="11">
        <v>338590</v>
      </c>
      <c r="G17" s="45"/>
    </row>
    <row r="18" spans="1:7" ht="16.5" customHeight="1">
      <c r="A18" s="111"/>
      <c r="B18" s="112"/>
      <c r="C18" s="117"/>
      <c r="D18" s="120"/>
      <c r="E18" s="83" t="s">
        <v>44</v>
      </c>
      <c r="F18" s="44">
        <v>0</v>
      </c>
      <c r="G18" s="86"/>
    </row>
    <row r="19" spans="1:7" ht="17.25" thickBot="1">
      <c r="A19" s="111"/>
      <c r="B19" s="112"/>
      <c r="C19" s="118"/>
      <c r="D19" s="126"/>
      <c r="E19" s="80" t="s">
        <v>24</v>
      </c>
      <c r="F19" s="54">
        <v>0</v>
      </c>
      <c r="G19" s="64"/>
    </row>
    <row r="20" spans="1:7" ht="16.5" customHeight="1">
      <c r="A20" s="111"/>
      <c r="B20" s="112"/>
      <c r="C20" s="116" t="s">
        <v>25</v>
      </c>
      <c r="D20" s="119" t="s">
        <v>26</v>
      </c>
      <c r="E20" s="81" t="s">
        <v>26</v>
      </c>
      <c r="F20" s="6">
        <v>0</v>
      </c>
      <c r="G20" s="46"/>
    </row>
    <row r="21" spans="1:7">
      <c r="A21" s="111"/>
      <c r="B21" s="112"/>
      <c r="C21" s="117"/>
      <c r="D21" s="120"/>
      <c r="E21" s="65" t="s">
        <v>27</v>
      </c>
      <c r="F21" s="11">
        <v>131000</v>
      </c>
      <c r="G21" s="33"/>
    </row>
    <row r="22" spans="1:7" ht="17.25" thickBot="1">
      <c r="A22" s="111"/>
      <c r="B22" s="112"/>
      <c r="C22" s="122"/>
      <c r="D22" s="121"/>
      <c r="E22" s="84" t="s">
        <v>45</v>
      </c>
      <c r="F22" s="15">
        <v>6787000</v>
      </c>
      <c r="G22" s="64"/>
    </row>
    <row r="23" spans="1:7" ht="16.5" customHeight="1">
      <c r="A23" s="111"/>
      <c r="B23" s="112"/>
      <c r="C23" s="124" t="s">
        <v>28</v>
      </c>
      <c r="D23" s="123" t="s">
        <v>20</v>
      </c>
      <c r="E23" s="90" t="s">
        <v>58</v>
      </c>
      <c r="F23" s="52">
        <v>0</v>
      </c>
      <c r="G23" s="53"/>
    </row>
    <row r="24" spans="1:7" ht="16.5" customHeight="1">
      <c r="A24" s="111"/>
      <c r="B24" s="112"/>
      <c r="C24" s="125"/>
      <c r="D24" s="120"/>
      <c r="E24" s="83" t="s">
        <v>46</v>
      </c>
      <c r="F24" s="11">
        <v>129630</v>
      </c>
      <c r="G24" s="33"/>
    </row>
    <row r="25" spans="1:7">
      <c r="A25" s="31"/>
      <c r="B25" s="32"/>
      <c r="C25" s="125"/>
      <c r="D25" s="120"/>
      <c r="E25" s="83" t="s">
        <v>59</v>
      </c>
      <c r="F25" s="44">
        <v>0</v>
      </c>
      <c r="G25" s="87"/>
    </row>
    <row r="26" spans="1:7">
      <c r="A26" s="31"/>
      <c r="B26" s="32"/>
      <c r="C26" s="125"/>
      <c r="D26" s="120"/>
      <c r="E26" s="83" t="s">
        <v>47</v>
      </c>
      <c r="F26" s="11">
        <v>647000</v>
      </c>
      <c r="G26" s="33"/>
    </row>
    <row r="27" spans="1:7" ht="16.5" customHeight="1">
      <c r="A27" s="31"/>
      <c r="B27" s="32"/>
      <c r="C27" s="125"/>
      <c r="D27" s="120"/>
      <c r="E27" s="83" t="s">
        <v>61</v>
      </c>
      <c r="F27" s="11">
        <v>0</v>
      </c>
      <c r="G27" s="33"/>
    </row>
    <row r="28" spans="1:7">
      <c r="A28" s="31"/>
      <c r="B28" s="32"/>
      <c r="C28" s="125"/>
      <c r="D28" s="120"/>
      <c r="E28" s="83" t="s">
        <v>60</v>
      </c>
      <c r="F28" s="11">
        <v>0</v>
      </c>
      <c r="G28" s="33"/>
    </row>
    <row r="29" spans="1:7" ht="22.5">
      <c r="A29" s="31"/>
      <c r="B29" s="32"/>
      <c r="C29" s="125"/>
      <c r="D29" s="120"/>
      <c r="E29" s="83" t="s">
        <v>48</v>
      </c>
      <c r="F29" s="11">
        <v>635280</v>
      </c>
      <c r="G29" s="33" t="s">
        <v>298</v>
      </c>
    </row>
    <row r="30" spans="1:7">
      <c r="A30" s="31"/>
      <c r="B30" s="32"/>
      <c r="C30" s="125"/>
      <c r="D30" s="92" t="s">
        <v>38</v>
      </c>
      <c r="E30" s="83" t="s">
        <v>49</v>
      </c>
      <c r="F30" s="44">
        <v>963390</v>
      </c>
      <c r="G30" s="33"/>
    </row>
    <row r="31" spans="1:7" ht="22.5">
      <c r="A31" s="31"/>
      <c r="B31" s="32"/>
      <c r="C31" s="125"/>
      <c r="D31" s="72" t="s">
        <v>39</v>
      </c>
      <c r="E31" s="73" t="s">
        <v>13</v>
      </c>
      <c r="F31" s="74">
        <v>40000</v>
      </c>
      <c r="G31" s="75" t="s">
        <v>299</v>
      </c>
    </row>
    <row r="32" spans="1:7" ht="17.25" thickBot="1">
      <c r="A32" s="31"/>
      <c r="B32" s="71"/>
      <c r="C32" s="127" t="s">
        <v>43</v>
      </c>
      <c r="D32" s="128"/>
      <c r="E32" s="76"/>
      <c r="F32" s="50">
        <v>0</v>
      </c>
      <c r="G32" s="49"/>
    </row>
    <row r="33" spans="1:7" ht="17.25" thickBot="1">
      <c r="A33" s="35" t="s">
        <v>29</v>
      </c>
      <c r="B33" s="36">
        <f>SUM(B5,B6,B7,B8)</f>
        <v>5966538</v>
      </c>
      <c r="C33" s="113" t="s">
        <v>29</v>
      </c>
      <c r="D33" s="114"/>
      <c r="E33" s="115"/>
      <c r="F33" s="17">
        <f>SUM(F5:F32)</f>
        <v>12412600</v>
      </c>
      <c r="G33" s="18"/>
    </row>
    <row r="34" spans="1:7">
      <c r="A34" s="67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 ht="17.25" thickBot="1">
      <c r="A36" s="1"/>
      <c r="B36" s="1"/>
      <c r="C36" s="1"/>
      <c r="D36" s="1"/>
      <c r="E36" s="1"/>
      <c r="F36" s="1"/>
      <c r="G36" s="1"/>
    </row>
    <row r="37" spans="1:7">
      <c r="A37" s="19" t="s">
        <v>30</v>
      </c>
      <c r="B37" s="20">
        <v>19808567</v>
      </c>
      <c r="C37" s="21"/>
      <c r="D37" s="1"/>
      <c r="E37" s="19" t="s">
        <v>31</v>
      </c>
      <c r="F37" s="21"/>
      <c r="G37" s="1"/>
    </row>
    <row r="38" spans="1:7">
      <c r="A38" s="14" t="s">
        <v>32</v>
      </c>
      <c r="B38" s="22">
        <v>5966538</v>
      </c>
      <c r="C38" s="23"/>
      <c r="D38" s="1"/>
      <c r="E38" s="14" t="s">
        <v>33</v>
      </c>
      <c r="F38" s="23">
        <v>5916600</v>
      </c>
      <c r="G38" s="1"/>
    </row>
    <row r="39" spans="1:7">
      <c r="A39" s="14" t="s">
        <v>34</v>
      </c>
      <c r="B39" s="22"/>
      <c r="C39" s="23">
        <v>12412600</v>
      </c>
      <c r="D39" s="1"/>
      <c r="E39" s="14" t="s">
        <v>35</v>
      </c>
      <c r="F39" s="23">
        <v>0</v>
      </c>
      <c r="G39" s="1"/>
    </row>
    <row r="40" spans="1:7">
      <c r="A40" s="24" t="s">
        <v>36</v>
      </c>
      <c r="B40" s="25"/>
      <c r="C40" s="26">
        <v>13362505</v>
      </c>
      <c r="D40" s="1"/>
      <c r="E40" s="24" t="s">
        <v>37</v>
      </c>
      <c r="F40" s="26">
        <v>7445905</v>
      </c>
      <c r="G40" s="1"/>
    </row>
    <row r="41" spans="1:7" ht="17.25" thickBot="1">
      <c r="A41" s="16"/>
      <c r="B41" s="27">
        <f>SUM(B37:B38)</f>
        <v>25775105</v>
      </c>
      <c r="C41" s="28">
        <f>SUM(C39:C40)</f>
        <v>25775105</v>
      </c>
      <c r="D41" s="1"/>
      <c r="E41" s="16"/>
      <c r="F41" s="28">
        <f>SUM(F38:F40)</f>
        <v>13362505</v>
      </c>
      <c r="G41" s="77"/>
    </row>
    <row r="43" spans="1:7">
      <c r="A43" s="1" t="s">
        <v>41</v>
      </c>
    </row>
    <row r="45" spans="1:7">
      <c r="A45" s="85" t="s">
        <v>50</v>
      </c>
      <c r="B45" s="55" t="s">
        <v>42</v>
      </c>
      <c r="E45" s="68"/>
      <c r="F45" s="68"/>
      <c r="G45" s="68"/>
    </row>
    <row r="46" spans="1:7" ht="33">
      <c r="A46" s="66" t="s">
        <v>300</v>
      </c>
      <c r="B46" s="66" t="s">
        <v>301</v>
      </c>
    </row>
  </sheetData>
  <mergeCells count="18">
    <mergeCell ref="C32:D32"/>
    <mergeCell ref="C33:E33"/>
    <mergeCell ref="C23:C31"/>
    <mergeCell ref="C20:C22"/>
    <mergeCell ref="A1:G1"/>
    <mergeCell ref="A3:A4"/>
    <mergeCell ref="B3:B4"/>
    <mergeCell ref="C3:E3"/>
    <mergeCell ref="F3:F4"/>
    <mergeCell ref="G3:G4"/>
    <mergeCell ref="A12:B12"/>
    <mergeCell ref="C5:C19"/>
    <mergeCell ref="D5:D10"/>
    <mergeCell ref="D11:D14"/>
    <mergeCell ref="D15:D19"/>
    <mergeCell ref="A13:B24"/>
    <mergeCell ref="D20:D22"/>
    <mergeCell ref="D23:D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6월 후원자 명단</vt:lpstr>
      <vt:lpstr>2015년 6월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ADMIN</cp:lastModifiedBy>
  <cp:lastPrinted>2015-07-02T08:41:25Z</cp:lastPrinted>
  <dcterms:created xsi:type="dcterms:W3CDTF">2011-01-03T06:12:59Z</dcterms:created>
  <dcterms:modified xsi:type="dcterms:W3CDTF">2018-03-14T06:14:00Z</dcterms:modified>
</cp:coreProperties>
</file>