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1년 10월 후원자 명단" sheetId="1" r:id="rId1"/>
    <sheet name="2011년 10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D149" i="1"/>
  <c r="G19"/>
  <c r="G25"/>
  <c r="J19"/>
  <c r="H25"/>
</calcChain>
</file>

<file path=xl/sharedStrings.xml><?xml version="1.0" encoding="utf-8"?>
<sst xmlns="http://schemas.openxmlformats.org/spreadsheetml/2006/main" count="341" uniqueCount="183">
  <si>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</si>
  <si>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</si>
  <si>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</si>
  <si>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</si>
  <si>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</si>
  <si>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</si>
  <si>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</si>
  <si>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</si>
  <si>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</si>
  <si>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</si>
  <si>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</si>
  <si>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</si>
  <si>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</si>
  <si>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</si>
  <si>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</si>
  <si>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</si>
  <si>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</si>
  <si>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</si>
  <si>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</si>
  <si>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</si>
  <si>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합계</t>
  </si>
  <si>
    <t>2011/10/04</t>
  </si>
  <si>
    <t>2011/10/05</t>
  </si>
  <si>
    <t>2011/10/06</t>
  </si>
  <si>
    <t>2011/10/07</t>
  </si>
  <si>
    <t>2011/10/10</t>
  </si>
  <si>
    <t>2011/10/17</t>
  </si>
  <si>
    <t>2011/10/18</t>
  </si>
  <si>
    <t>2011/10/20</t>
  </si>
  <si>
    <t>2011/10/21</t>
  </si>
  <si>
    <t>2011/10/24</t>
  </si>
  <si>
    <t>2011/10/25</t>
  </si>
  <si>
    <t>2011/10/26</t>
  </si>
  <si>
    <t>2011/10/27</t>
  </si>
  <si>
    <t>2011/10/28</t>
  </si>
  <si>
    <t>2011/10/31</t>
  </si>
  <si>
    <t>함상민</t>
    <phoneticPr fontId="16" type="noConversion"/>
  </si>
  <si>
    <t>이태환</t>
    <phoneticPr fontId="16" type="noConversion"/>
  </si>
  <si>
    <t>이정은</t>
    <phoneticPr fontId="16" type="noConversion"/>
  </si>
  <si>
    <t>손창영</t>
    <phoneticPr fontId="16" type="noConversion"/>
  </si>
  <si>
    <t>장희은</t>
    <phoneticPr fontId="16" type="noConversion"/>
  </si>
  <si>
    <t>윤기용</t>
    <phoneticPr fontId="16" type="noConversion"/>
  </si>
  <si>
    <t>최정이</t>
    <phoneticPr fontId="16" type="noConversion"/>
  </si>
  <si>
    <t>곽명규</t>
    <phoneticPr fontId="16" type="noConversion"/>
  </si>
  <si>
    <t>홍성준</t>
    <phoneticPr fontId="16" type="noConversion"/>
  </si>
  <si>
    <t>홍주희</t>
    <phoneticPr fontId="16" type="noConversion"/>
  </si>
  <si>
    <t>모주연</t>
    <phoneticPr fontId="16" type="noConversion"/>
  </si>
  <si>
    <t>김민정</t>
    <phoneticPr fontId="16" type="noConversion"/>
  </si>
  <si>
    <t>오윤희</t>
    <phoneticPr fontId="16" type="noConversion"/>
  </si>
  <si>
    <t>허효영</t>
    <phoneticPr fontId="16" type="noConversion"/>
  </si>
  <si>
    <t>수요회</t>
    <phoneticPr fontId="16" type="noConversion"/>
  </si>
  <si>
    <t>신한은행 시화공단금융센터</t>
    <phoneticPr fontId="16" type="noConversion"/>
  </si>
  <si>
    <t>김문일</t>
    <phoneticPr fontId="16" type="noConversion"/>
  </si>
  <si>
    <t>전제찬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</si>
  <si>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</si>
  <si>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</si>
  <si>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</si>
  <si>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</si>
  <si>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</si>
  <si>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</si>
  <si>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</si>
  <si>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</si>
  <si>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</si>
  <si>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</si>
  <si>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</si>
  <si>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</si>
  <si>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</si>
  <si>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</si>
  <si>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</si>
  <si>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최미향</t>
    <phoneticPr fontId="16" type="noConversion"/>
  </si>
  <si>
    <t>문상선</t>
    <phoneticPr fontId="16" type="noConversion"/>
  </si>
  <si>
    <t>이종숙</t>
    <phoneticPr fontId="16" type="noConversion"/>
  </si>
  <si>
    <t>안재경</t>
    <phoneticPr fontId="16" type="noConversion"/>
  </si>
  <si>
    <t>박상화</t>
    <phoneticPr fontId="16" type="noConversion"/>
  </si>
  <si>
    <t>이광영</t>
    <phoneticPr fontId="16" type="noConversion"/>
  </si>
  <si>
    <t>신윤자</t>
    <phoneticPr fontId="16" type="noConversion"/>
  </si>
  <si>
    <t>박영희</t>
    <phoneticPr fontId="16" type="noConversion"/>
  </si>
  <si>
    <t>김찬식</t>
    <phoneticPr fontId="16" type="noConversion"/>
  </si>
  <si>
    <t>이은영</t>
    <phoneticPr fontId="16" type="noConversion"/>
  </si>
  <si>
    <t>형송복지장학</t>
    <phoneticPr fontId="16" type="noConversion"/>
  </si>
  <si>
    <t>서현주</t>
    <phoneticPr fontId="16" type="noConversion"/>
  </si>
  <si>
    <t>유기형</t>
    <phoneticPr fontId="16" type="noConversion"/>
  </si>
  <si>
    <t>조미경</t>
    <phoneticPr fontId="16" type="noConversion"/>
  </si>
  <si>
    <t>이상윤</t>
    <phoneticPr fontId="16" type="noConversion"/>
  </si>
  <si>
    <t>한경우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</si>
  <si>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</si>
  <si>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</si>
  <si>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</si>
  <si>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</si>
  <si>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</si>
  <si>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</si>
  <si>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</si>
  <si>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</si>
  <si>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</si>
  <si>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</si>
  <si>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</si>
  <si>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</si>
  <si>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</si>
  <si>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</si>
  <si>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</si>
  <si>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</si>
  <si>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</si>
  <si>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</si>
  <si>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</si>
  <si>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</si>
  <si>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</si>
  <si>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</si>
  <si>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</si>
  <si>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</si>
  <si>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</si>
  <si>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</si>
  <si>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</si>
  <si>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</si>
  <si>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</si>
  <si>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</si>
  <si>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</si>
  <si>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</si>
  <si>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</si>
  <si>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</si>
  <si>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</si>
  <si>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</si>
  <si>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</si>
  <si>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</si>
  <si>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김영주</t>
    <phoneticPr fontId="16" type="noConversion"/>
  </si>
  <si>
    <t>박영운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</si>
  <si>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</si>
  <si>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</si>
  <si>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</si>
  <si>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</si>
  <si>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</si>
  <si>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</si>
  <si>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</si>
  <si>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</si>
  <si>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</si>
  <si>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</si>
  <si>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</si>
  <si>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</si>
  <si>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</si>
  <si>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</si>
  <si>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</si>
  <si>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</si>
  <si>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</si>
  <si>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</si>
  <si>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</si>
  <si>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</si>
  <si>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손광호</t>
    <phoneticPr fontId="16" type="noConversion"/>
  </si>
  <si>
    <t>임대영</t>
    <phoneticPr fontId="16" type="noConversion"/>
  </si>
  <si>
    <t>이승미</t>
    <phoneticPr fontId="16" type="noConversion"/>
  </si>
  <si>
    <t>이광일</t>
    <phoneticPr fontId="16" type="noConversion"/>
  </si>
  <si>
    <t>김나영</t>
    <phoneticPr fontId="16" type="noConversion"/>
  </si>
  <si>
    <t>강수경</t>
    <phoneticPr fontId="16" type="noConversion"/>
  </si>
  <si>
    <t>강기현</t>
    <phoneticPr fontId="16" type="noConversion"/>
  </si>
  <si>
    <t>지은혜</t>
    <phoneticPr fontId="16" type="noConversion"/>
  </si>
  <si>
    <t>최종일</t>
    <phoneticPr fontId="16" type="noConversion"/>
  </si>
  <si>
    <t>김성현</t>
    <phoneticPr fontId="16" type="noConversion"/>
  </si>
  <si>
    <t>김주연</t>
    <phoneticPr fontId="16" type="noConversion"/>
  </si>
  <si>
    <t>김진경</t>
    <phoneticPr fontId="16" type="noConversion"/>
  </si>
  <si>
    <t>김추순</t>
    <phoneticPr fontId="16" type="noConversion"/>
  </si>
  <si>
    <t>이은선</t>
    <phoneticPr fontId="16" type="noConversion"/>
  </si>
  <si>
    <t>김호성</t>
    <phoneticPr fontId="16" type="noConversion"/>
  </si>
  <si>
    <t>정희명</t>
    <phoneticPr fontId="16" type="noConversion"/>
  </si>
  <si>
    <t>전조웅</t>
    <phoneticPr fontId="16" type="noConversion"/>
  </si>
  <si>
    <t>김동숙</t>
    <phoneticPr fontId="16" type="noConversion"/>
  </si>
  <si>
    <t>오병희</t>
    <phoneticPr fontId="16" type="noConversion"/>
  </si>
  <si>
    <t>이명순</t>
    <phoneticPr fontId="16" type="noConversion"/>
  </si>
  <si>
    <t>최순영</t>
    <phoneticPr fontId="16" type="noConversion"/>
  </si>
  <si>
    <t>손원미</t>
    <phoneticPr fontId="16" type="noConversion"/>
  </si>
  <si>
    <t>김기란</t>
    <phoneticPr fontId="16" type="noConversion"/>
  </si>
  <si>
    <t>구옥란</t>
    <phoneticPr fontId="16" type="noConversion"/>
  </si>
  <si>
    <t>정기순</t>
    <phoneticPr fontId="16" type="noConversion"/>
  </si>
  <si>
    <t>배경란</t>
    <phoneticPr fontId="16" type="noConversion"/>
  </si>
  <si>
    <t>이진열</t>
    <phoneticPr fontId="16" type="noConversion"/>
  </si>
  <si>
    <t>이순구</t>
    <phoneticPr fontId="16" type="noConversion"/>
  </si>
  <si>
    <t>구옥순</t>
    <phoneticPr fontId="16" type="noConversion"/>
  </si>
  <si>
    <t>홍승인</t>
    <phoneticPr fontId="16" type="noConversion"/>
  </si>
  <si>
    <t>이경숙</t>
    <phoneticPr fontId="16" type="noConversion"/>
  </si>
  <si>
    <t>유수지</t>
    <phoneticPr fontId="16" type="noConversion"/>
  </si>
  <si>
    <t>김영미</t>
    <phoneticPr fontId="16" type="noConversion"/>
  </si>
  <si>
    <t>제세공과금</t>
    <phoneticPr fontId="3" type="noConversion"/>
  </si>
  <si>
    <t>공공요금</t>
    <phoneticPr fontId="3" type="noConversion"/>
  </si>
  <si>
    <t>2011년 10월 후원자 명단</t>
    <phoneticPr fontId="3" type="noConversion"/>
  </si>
  <si>
    <t>2011년 10월 후원금품 수입 및 사용내역</t>
    <phoneticPr fontId="3" type="noConversion"/>
  </si>
  <si>
    <t>2011년 10월 후원금품 수입 및 사용내역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</si>
</sst>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3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49" fontId="9" fillId="0" borderId="18" xfId="0" applyNumberFormat="1" applyFont="1" applyBorder="1" applyAlignment="1">
      <alignment vertical="center" wrapText="1"/>
    </xf>
    <xf numFmtId="177" fontId="9" fillId="0" borderId="19" xfId="0" applyNumberFormat="1" applyFont="1" applyBorder="1" applyAlignment="1">
      <alignment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9" fillId="0" borderId="20" xfId="0" applyNumberFormat="1" applyFont="1" applyBorder="1" applyAlignment="1">
      <alignment vertical="center" wrapText="1"/>
    </xf>
    <xf numFmtId="177" fontId="9" fillId="0" borderId="21" xfId="0" applyNumberFormat="1" applyFont="1" applyBorder="1" applyAlignment="1">
      <alignment vertical="center" wrapText="1"/>
    </xf>
    <xf numFmtId="49" fontId="8" fillId="2" borderId="22" xfId="6" applyNumberFormat="1" applyFont="1" applyFill="1" applyBorder="1" applyAlignment="1">
      <alignment horizontal="center" vertical="center" wrapText="1"/>
    </xf>
    <xf numFmtId="49" fontId="8" fillId="2" borderId="23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77" fontId="9" fillId="0" borderId="14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91"/>
  <sheetViews>
    <sheetView showGridLines="0" workbookViewId="0">
      <selection activeCell="F1" sqref="F1:K1"/>
    </sheetView>
  </sheetViews>
  <sheetFormatPr defaultRowHeight="16.5"/>
  <cols>
    <col min="1" max="1" width="1.625" customWidth="1"/>
    <col min="2" max="2" width="10.125" customWidth="1"/>
    <col min="3" max="3" width="12.75" customWidth="1"/>
    <col min="4" max="4" width="12.125" customWidth="1"/>
    <col min="5" max="5" width="1.625" customWidth="1"/>
    <col min="6" max="6" width="13.875" bestFit="1" customWidth="1"/>
    <col min="7" max="7" width="15.125" bestFit="1" customWidth="1"/>
    <col min="8" max="8" width="14.37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62" t="s">
        <v>180</v>
      </c>
      <c r="C1" s="62"/>
      <c r="D1" s="62"/>
      <c r="E1" s="1"/>
      <c r="F1" s="57" t="s">
        <v>181</v>
      </c>
      <c r="G1" s="57"/>
      <c r="H1" s="57"/>
      <c r="I1" s="57"/>
      <c r="J1" s="57"/>
      <c r="K1" s="57"/>
    </row>
    <row r="2" spans="2:11" ht="17.25" thickBot="1">
      <c r="B2" s="44" t="s">
        <v>0</v>
      </c>
      <c r="C2" s="54" t="s">
        <v>1</v>
      </c>
      <c r="D2" s="45" t="s">
        <v>2</v>
      </c>
      <c r="E2" s="1"/>
      <c r="F2" s="58" t="s">
        <v>3</v>
      </c>
      <c r="G2" s="59"/>
      <c r="H2" s="60"/>
      <c r="I2" s="61" t="s">
        <v>4</v>
      </c>
      <c r="J2" s="59"/>
      <c r="K2" s="60"/>
    </row>
    <row r="3" spans="2:11" ht="18" thickTop="1" thickBot="1">
      <c r="B3" s="51" t="s">
        <v>21</v>
      </c>
      <c r="C3" s="52" t="s">
        <v>36</v>
      </c>
      <c r="D3" s="53">
        <v>50000</v>
      </c>
      <c r="E3" s="1"/>
      <c r="F3" s="7" t="s">
        <v>5</v>
      </c>
      <c r="G3" s="8" t="s">
        <v>6</v>
      </c>
      <c r="H3" s="9" t="s">
        <v>7</v>
      </c>
      <c r="I3" s="10" t="s">
        <v>8</v>
      </c>
      <c r="J3" s="8" t="s">
        <v>6</v>
      </c>
      <c r="K3" s="9" t="s">
        <v>7</v>
      </c>
    </row>
    <row r="4" spans="2:11">
      <c r="B4" s="48" t="s">
        <v>22</v>
      </c>
      <c r="C4" s="49" t="s">
        <v>37</v>
      </c>
      <c r="D4" s="50">
        <v>5000</v>
      </c>
      <c r="E4" s="1"/>
      <c r="F4" s="11" t="s">
        <v>9</v>
      </c>
      <c r="G4" s="47">
        <v>3377000</v>
      </c>
      <c r="H4" s="12"/>
      <c r="I4" s="40" t="s">
        <v>178</v>
      </c>
      <c r="J4" s="47">
        <v>80000</v>
      </c>
      <c r="K4" s="13"/>
    </row>
    <row r="5" spans="2:11">
      <c r="B5" s="48" t="s">
        <v>22</v>
      </c>
      <c r="C5" s="49" t="s">
        <v>38</v>
      </c>
      <c r="D5" s="50">
        <v>10000</v>
      </c>
      <c r="E5" s="1"/>
      <c r="F5" s="14" t="s">
        <v>10</v>
      </c>
      <c r="G5" s="47">
        <v>0</v>
      </c>
      <c r="H5" s="15"/>
      <c r="I5" s="41" t="s">
        <v>179</v>
      </c>
      <c r="J5" s="46">
        <v>30710</v>
      </c>
      <c r="K5" s="16"/>
    </row>
    <row r="6" spans="2:11">
      <c r="B6" s="48" t="s">
        <v>22</v>
      </c>
      <c r="C6" s="49" t="s">
        <v>39</v>
      </c>
      <c r="D6" s="50">
        <v>20000</v>
      </c>
      <c r="E6" s="1"/>
      <c r="F6" s="14" t="s">
        <v>11</v>
      </c>
      <c r="G6" s="47">
        <v>0</v>
      </c>
      <c r="H6" s="17"/>
      <c r="I6" s="18" t="s">
        <v>12</v>
      </c>
      <c r="J6" s="46">
        <v>70220</v>
      </c>
      <c r="K6" s="19"/>
    </row>
    <row r="7" spans="2:11">
      <c r="B7" s="48" t="s">
        <v>22</v>
      </c>
      <c r="C7" s="49" t="s">
        <v>40</v>
      </c>
      <c r="D7" s="50">
        <v>10000</v>
      </c>
      <c r="E7" s="1"/>
      <c r="F7" s="20"/>
      <c r="G7" s="24"/>
      <c r="H7" s="17"/>
      <c r="I7" s="18" t="s">
        <v>13</v>
      </c>
      <c r="J7" s="46">
        <v>4028930</v>
      </c>
      <c r="K7" s="21"/>
    </row>
    <row r="8" spans="2:11">
      <c r="B8" s="48" t="s">
        <v>22</v>
      </c>
      <c r="C8" s="49" t="s">
        <v>41</v>
      </c>
      <c r="D8" s="50">
        <v>30000</v>
      </c>
      <c r="E8" s="1"/>
      <c r="F8" s="20"/>
      <c r="G8" s="25"/>
      <c r="H8" s="17"/>
      <c r="I8" s="18" t="s">
        <v>14</v>
      </c>
      <c r="J8" s="46">
        <v>746900</v>
      </c>
      <c r="K8" s="21"/>
    </row>
    <row r="9" spans="2:11">
      <c r="B9" s="48" t="s">
        <v>22</v>
      </c>
      <c r="C9" s="49" t="s">
        <v>42</v>
      </c>
      <c r="D9" s="50">
        <v>10000</v>
      </c>
      <c r="E9" s="1"/>
      <c r="F9" s="20"/>
      <c r="G9" s="25"/>
      <c r="H9" s="17"/>
      <c r="I9" s="18"/>
      <c r="J9" s="46"/>
      <c r="K9" s="16"/>
    </row>
    <row r="10" spans="2:11">
      <c r="B10" s="48" t="s">
        <v>22</v>
      </c>
      <c r="C10" s="49" t="s">
        <v>43</v>
      </c>
      <c r="D10" s="50">
        <v>10000</v>
      </c>
      <c r="E10" s="1"/>
      <c r="F10" s="20"/>
      <c r="G10" s="25"/>
      <c r="H10" s="17"/>
      <c r="I10" s="18"/>
      <c r="J10" s="46"/>
      <c r="K10" s="21"/>
    </row>
    <row r="11" spans="2:11">
      <c r="B11" s="48" t="s">
        <v>22</v>
      </c>
      <c r="C11" s="49" t="s">
        <v>44</v>
      </c>
      <c r="D11" s="50">
        <v>10000</v>
      </c>
      <c r="E11" s="1"/>
      <c r="F11" s="20"/>
      <c r="G11" s="26"/>
      <c r="H11" s="17"/>
      <c r="I11" s="18"/>
      <c r="J11" s="46"/>
      <c r="K11" s="21"/>
    </row>
    <row r="12" spans="2:11">
      <c r="B12" s="48" t="s">
        <v>22</v>
      </c>
      <c r="C12" s="49" t="s">
        <v>45</v>
      </c>
      <c r="D12" s="50">
        <v>10000</v>
      </c>
      <c r="E12" s="1"/>
      <c r="F12" s="20"/>
      <c r="G12" s="36"/>
      <c r="H12" s="17"/>
      <c r="I12" s="18"/>
      <c r="J12" s="46"/>
      <c r="K12" s="16"/>
    </row>
    <row r="13" spans="2:11">
      <c r="B13" s="48" t="s">
        <v>22</v>
      </c>
      <c r="C13" s="49" t="s">
        <v>46</v>
      </c>
      <c r="D13" s="50">
        <v>2000</v>
      </c>
      <c r="E13" s="1"/>
      <c r="F13" s="20"/>
      <c r="G13" s="26"/>
      <c r="H13" s="17"/>
      <c r="I13" s="18"/>
      <c r="J13" s="46"/>
      <c r="K13" s="16"/>
    </row>
    <row r="14" spans="2:11">
      <c r="B14" s="48" t="s">
        <v>22</v>
      </c>
      <c r="C14" s="49" t="s">
        <v>47</v>
      </c>
      <c r="D14" s="50">
        <v>10000</v>
      </c>
      <c r="E14" s="1"/>
      <c r="F14" s="20"/>
      <c r="G14" s="26"/>
      <c r="H14" s="17"/>
      <c r="I14" s="18"/>
      <c r="J14" s="46"/>
      <c r="K14" s="16"/>
    </row>
    <row r="15" spans="2:11">
      <c r="B15" s="48" t="s">
        <v>23</v>
      </c>
      <c r="C15" s="49" t="s">
        <v>48</v>
      </c>
      <c r="D15" s="50">
        <v>2000</v>
      </c>
      <c r="E15" s="1"/>
      <c r="F15" s="20"/>
      <c r="G15" s="26"/>
      <c r="H15" s="17"/>
      <c r="I15" s="18"/>
      <c r="J15" s="46"/>
      <c r="K15" s="19"/>
    </row>
    <row r="16" spans="2:11">
      <c r="B16" s="48" t="s">
        <v>24</v>
      </c>
      <c r="C16" s="49" t="s">
        <v>49</v>
      </c>
      <c r="D16" s="50">
        <v>13000</v>
      </c>
      <c r="E16" s="1"/>
      <c r="F16" s="20"/>
      <c r="G16" s="26"/>
      <c r="H16" s="17"/>
      <c r="I16" s="18"/>
      <c r="J16" s="46"/>
      <c r="K16" s="19"/>
    </row>
    <row r="17" spans="2:11">
      <c r="B17" s="48" t="s">
        <v>24</v>
      </c>
      <c r="C17" s="49" t="s">
        <v>50</v>
      </c>
      <c r="D17" s="50">
        <v>300000</v>
      </c>
      <c r="E17" s="1"/>
      <c r="F17" s="20"/>
      <c r="G17" s="26"/>
      <c r="H17" s="17"/>
      <c r="I17" s="18"/>
      <c r="J17" s="46"/>
      <c r="K17" s="16"/>
    </row>
    <row r="18" spans="2:11" ht="21">
      <c r="B18" s="48" t="s">
        <v>25</v>
      </c>
      <c r="C18" s="49" t="s">
        <v>51</v>
      </c>
      <c r="D18" s="50">
        <v>300000</v>
      </c>
      <c r="E18" s="1"/>
      <c r="F18" s="20"/>
      <c r="G18" s="26"/>
      <c r="H18" s="17"/>
      <c r="I18" s="22"/>
      <c r="J18" s="46"/>
      <c r="K18" s="17"/>
    </row>
    <row r="19" spans="2:11" ht="17.25" thickBot="1">
      <c r="B19" s="48" t="s">
        <v>25</v>
      </c>
      <c r="C19" s="49" t="s">
        <v>52</v>
      </c>
      <c r="D19" s="50">
        <v>100000</v>
      </c>
      <c r="E19" s="1"/>
      <c r="F19" s="7" t="s">
        <v>15</v>
      </c>
      <c r="G19" s="27">
        <f>SUM(G4:G18)</f>
        <v>3377000</v>
      </c>
      <c r="H19" s="23"/>
      <c r="I19" s="10" t="s">
        <v>15</v>
      </c>
      <c r="J19" s="27">
        <f>SUM(J4:J18)</f>
        <v>4956760</v>
      </c>
      <c r="K19" s="23"/>
    </row>
    <row r="20" spans="2:11">
      <c r="B20" s="48" t="s">
        <v>25</v>
      </c>
      <c r="C20" s="49" t="s">
        <v>53</v>
      </c>
      <c r="D20" s="50">
        <v>50000</v>
      </c>
      <c r="E20" s="1"/>
      <c r="F20" s="1"/>
      <c r="G20" s="1"/>
      <c r="H20" s="1"/>
      <c r="I20" s="1"/>
      <c r="J20" s="1"/>
      <c r="K20" s="1"/>
    </row>
    <row r="21" spans="2:11">
      <c r="B21" s="48" t="s">
        <v>26</v>
      </c>
      <c r="C21" s="49" t="s">
        <v>54</v>
      </c>
      <c r="D21" s="50">
        <v>20000</v>
      </c>
      <c r="E21" s="1"/>
      <c r="F21" s="28" t="s">
        <v>16</v>
      </c>
      <c r="G21" s="37">
        <v>29686676</v>
      </c>
      <c r="H21" s="29"/>
      <c r="I21" s="30"/>
      <c r="J21" s="30"/>
      <c r="K21" s="30"/>
    </row>
    <row r="22" spans="2:11">
      <c r="B22" s="48" t="s">
        <v>26</v>
      </c>
      <c r="C22" s="49" t="s">
        <v>55</v>
      </c>
      <c r="D22" s="50">
        <v>10000</v>
      </c>
      <c r="E22" s="1"/>
      <c r="F22" s="28" t="s">
        <v>17</v>
      </c>
      <c r="G22" s="31">
        <v>3377000</v>
      </c>
      <c r="H22" s="29"/>
      <c r="I22" s="30"/>
      <c r="J22" s="30"/>
      <c r="K22" s="30"/>
    </row>
    <row r="23" spans="2:11">
      <c r="B23" s="48" t="s">
        <v>26</v>
      </c>
      <c r="C23" s="49" t="s">
        <v>56</v>
      </c>
      <c r="D23" s="50">
        <v>10000</v>
      </c>
      <c r="E23" s="1"/>
      <c r="F23" s="28" t="s">
        <v>18</v>
      </c>
      <c r="G23" s="29"/>
      <c r="H23" s="32">
        <v>4956760</v>
      </c>
      <c r="I23" s="30"/>
      <c r="J23" s="30"/>
      <c r="K23" s="30"/>
    </row>
    <row r="24" spans="2:11" ht="17.25" thickBot="1">
      <c r="B24" s="48" t="s">
        <v>26</v>
      </c>
      <c r="C24" s="49" t="s">
        <v>57</v>
      </c>
      <c r="D24" s="50">
        <v>10000</v>
      </c>
      <c r="E24" s="1"/>
      <c r="F24" s="33" t="s">
        <v>19</v>
      </c>
      <c r="G24" s="34"/>
      <c r="H24" s="34">
        <v>28106916</v>
      </c>
      <c r="I24" s="30"/>
      <c r="J24" s="30"/>
      <c r="K24" s="30"/>
    </row>
    <row r="25" spans="2:11" ht="17.25" thickTop="1">
      <c r="B25" s="48" t="s">
        <v>26</v>
      </c>
      <c r="C25" s="49" t="s">
        <v>58</v>
      </c>
      <c r="D25" s="50">
        <v>5000</v>
      </c>
      <c r="E25" s="1"/>
      <c r="F25" s="35"/>
      <c r="G25" s="29">
        <f>SUM(G21:G24)</f>
        <v>33063676</v>
      </c>
      <c r="H25" s="29">
        <f>SUM(H23:H24)</f>
        <v>33063676</v>
      </c>
      <c r="I25" s="30"/>
      <c r="J25" s="30"/>
      <c r="K25" s="30"/>
    </row>
    <row r="26" spans="2:11">
      <c r="B26" s="48" t="s">
        <v>26</v>
      </c>
      <c r="C26" s="49" t="s">
        <v>59</v>
      </c>
      <c r="D26" s="50">
        <v>10000</v>
      </c>
      <c r="E26" s="1"/>
      <c r="F26" s="1"/>
      <c r="G26" s="1"/>
      <c r="H26" s="1"/>
      <c r="I26" s="1"/>
      <c r="J26" s="1"/>
      <c r="K26" s="1"/>
    </row>
    <row r="27" spans="2:11">
      <c r="B27" s="48" t="s">
        <v>26</v>
      </c>
      <c r="C27" s="49" t="s">
        <v>60</v>
      </c>
      <c r="D27" s="50">
        <v>50000</v>
      </c>
      <c r="E27" s="1"/>
      <c r="F27" s="1"/>
      <c r="G27" s="1"/>
      <c r="H27" s="1"/>
      <c r="I27" s="1"/>
      <c r="J27" s="1"/>
      <c r="K27" s="1"/>
    </row>
    <row r="28" spans="2:11">
      <c r="B28" s="48" t="s">
        <v>26</v>
      </c>
      <c r="C28" s="49" t="s">
        <v>61</v>
      </c>
      <c r="D28" s="50">
        <v>10000</v>
      </c>
      <c r="E28" s="1"/>
      <c r="F28" s="1"/>
      <c r="G28" s="1"/>
      <c r="H28" s="1"/>
      <c r="I28" s="1"/>
      <c r="J28" s="1"/>
      <c r="K28" s="1"/>
    </row>
    <row r="29" spans="2:11">
      <c r="B29" s="48" t="s">
        <v>26</v>
      </c>
      <c r="C29" s="49" t="s">
        <v>62</v>
      </c>
      <c r="D29" s="50">
        <v>10000</v>
      </c>
      <c r="E29" s="1"/>
      <c r="F29" s="1"/>
      <c r="G29" s="1"/>
      <c r="H29" s="1"/>
      <c r="I29" s="1"/>
      <c r="J29" s="1"/>
      <c r="K29" s="1"/>
    </row>
    <row r="30" spans="2:11">
      <c r="B30" s="48" t="s">
        <v>26</v>
      </c>
      <c r="C30" s="49" t="s">
        <v>63</v>
      </c>
      <c r="D30" s="50">
        <v>30000</v>
      </c>
      <c r="E30" s="1"/>
      <c r="F30" s="1"/>
      <c r="G30" s="1"/>
      <c r="H30" s="1"/>
      <c r="I30" s="1"/>
      <c r="J30" s="1"/>
      <c r="K30" s="1"/>
    </row>
    <row r="31" spans="2:11">
      <c r="B31" s="48" t="s">
        <v>26</v>
      </c>
      <c r="C31" s="49" t="s">
        <v>64</v>
      </c>
      <c r="D31" s="50">
        <v>10000</v>
      </c>
      <c r="E31" s="1"/>
      <c r="F31" s="1"/>
      <c r="G31" s="1"/>
      <c r="H31" s="1"/>
      <c r="I31" s="1"/>
      <c r="J31" s="1"/>
      <c r="K31" s="1"/>
    </row>
    <row r="32" spans="2:11">
      <c r="B32" s="48" t="s">
        <v>26</v>
      </c>
      <c r="C32" s="49" t="s">
        <v>65</v>
      </c>
      <c r="D32" s="50">
        <v>10000</v>
      </c>
      <c r="E32" s="1"/>
      <c r="F32" s="1"/>
      <c r="G32" s="1"/>
      <c r="H32" s="1"/>
      <c r="I32" s="1"/>
      <c r="J32" s="1"/>
      <c r="K32" s="1"/>
    </row>
    <row r="33" spans="2:4">
      <c r="B33" s="48" t="s">
        <v>26</v>
      </c>
      <c r="C33" s="49" t="s">
        <v>66</v>
      </c>
      <c r="D33" s="50">
        <v>100000</v>
      </c>
    </row>
    <row r="34" spans="2:4">
      <c r="B34" s="48" t="s">
        <v>26</v>
      </c>
      <c r="C34" s="49" t="s">
        <v>67</v>
      </c>
      <c r="D34" s="50">
        <v>10000</v>
      </c>
    </row>
    <row r="35" spans="2:4">
      <c r="B35" s="48" t="s">
        <v>26</v>
      </c>
      <c r="C35" s="49" t="s">
        <v>68</v>
      </c>
      <c r="D35" s="50">
        <v>30000</v>
      </c>
    </row>
    <row r="36" spans="2:4">
      <c r="B36" s="48" t="s">
        <v>26</v>
      </c>
      <c r="C36" s="49" t="s">
        <v>69</v>
      </c>
      <c r="D36" s="50">
        <v>10000</v>
      </c>
    </row>
    <row r="37" spans="2:4">
      <c r="B37" s="48" t="s">
        <v>26</v>
      </c>
      <c r="C37" s="49" t="s">
        <v>70</v>
      </c>
      <c r="D37" s="50">
        <v>10000</v>
      </c>
    </row>
    <row r="38" spans="2:4">
      <c r="B38" s="48" t="s">
        <v>26</v>
      </c>
      <c r="C38" s="49" t="s">
        <v>71</v>
      </c>
      <c r="D38" s="50">
        <v>10000</v>
      </c>
    </row>
    <row r="39" spans="2:4">
      <c r="B39" s="48" t="s">
        <v>26</v>
      </c>
      <c r="C39" s="49" t="s">
        <v>72</v>
      </c>
      <c r="D39" s="50">
        <v>10000</v>
      </c>
    </row>
    <row r="40" spans="2:4">
      <c r="B40" s="48" t="s">
        <v>26</v>
      </c>
      <c r="C40" s="49" t="s">
        <v>73</v>
      </c>
      <c r="D40" s="50">
        <v>20000</v>
      </c>
    </row>
    <row r="41" spans="2:4">
      <c r="B41" s="48" t="s">
        <v>26</v>
      </c>
      <c r="C41" s="49" t="s">
        <v>74</v>
      </c>
      <c r="D41" s="50">
        <v>10000</v>
      </c>
    </row>
    <row r="42" spans="2:4">
      <c r="B42" s="48" t="s">
        <v>27</v>
      </c>
      <c r="C42" s="49" t="s">
        <v>75</v>
      </c>
      <c r="D42" s="50">
        <v>10000</v>
      </c>
    </row>
    <row r="43" spans="2:4">
      <c r="B43" s="48" t="s">
        <v>28</v>
      </c>
      <c r="C43" s="49" t="s">
        <v>76</v>
      </c>
      <c r="D43" s="50">
        <v>20000</v>
      </c>
    </row>
    <row r="44" spans="2:4">
      <c r="B44" s="48" t="s">
        <v>28</v>
      </c>
      <c r="C44" s="49" t="s">
        <v>77</v>
      </c>
      <c r="D44" s="50">
        <v>20000</v>
      </c>
    </row>
    <row r="45" spans="2:4">
      <c r="B45" s="48" t="s">
        <v>28</v>
      </c>
      <c r="C45" s="49" t="s">
        <v>78</v>
      </c>
      <c r="D45" s="50">
        <v>20000</v>
      </c>
    </row>
    <row r="46" spans="2:4">
      <c r="B46" s="48" t="s">
        <v>28</v>
      </c>
      <c r="C46" s="49" t="s">
        <v>79</v>
      </c>
      <c r="D46" s="50">
        <v>300000</v>
      </c>
    </row>
    <row r="47" spans="2:4">
      <c r="B47" s="48" t="s">
        <v>28</v>
      </c>
      <c r="C47" s="49" t="s">
        <v>80</v>
      </c>
      <c r="D47" s="50">
        <v>2000</v>
      </c>
    </row>
    <row r="48" spans="2:4">
      <c r="B48" s="48" t="s">
        <v>29</v>
      </c>
      <c r="C48" s="49" t="s">
        <v>81</v>
      </c>
      <c r="D48" s="50">
        <v>10000</v>
      </c>
    </row>
    <row r="49" spans="2:4">
      <c r="B49" s="48" t="s">
        <v>30</v>
      </c>
      <c r="C49" s="49" t="s">
        <v>82</v>
      </c>
      <c r="D49" s="50">
        <v>5000</v>
      </c>
    </row>
    <row r="50" spans="2:4">
      <c r="B50" s="48" t="s">
        <v>30</v>
      </c>
      <c r="C50" s="49" t="s">
        <v>83</v>
      </c>
      <c r="D50" s="50">
        <v>50000</v>
      </c>
    </row>
    <row r="51" spans="2:4">
      <c r="B51" s="48" t="s">
        <v>31</v>
      </c>
      <c r="C51" s="49" t="s">
        <v>84</v>
      </c>
      <c r="D51" s="50">
        <v>5000</v>
      </c>
    </row>
    <row r="52" spans="2:4">
      <c r="B52" s="48" t="s">
        <v>31</v>
      </c>
      <c r="C52" s="49" t="s">
        <v>85</v>
      </c>
      <c r="D52" s="50">
        <v>10000</v>
      </c>
    </row>
    <row r="53" spans="2:4">
      <c r="B53" s="48" t="s">
        <v>31</v>
      </c>
      <c r="C53" s="49" t="s">
        <v>86</v>
      </c>
      <c r="D53" s="50">
        <v>2000</v>
      </c>
    </row>
    <row r="54" spans="2:4">
      <c r="B54" s="48" t="s">
        <v>31</v>
      </c>
      <c r="C54" s="49" t="s">
        <v>87</v>
      </c>
      <c r="D54" s="50">
        <v>10000</v>
      </c>
    </row>
    <row r="55" spans="2:4">
      <c r="B55" s="48" t="s">
        <v>31</v>
      </c>
      <c r="C55" s="49" t="s">
        <v>88</v>
      </c>
      <c r="D55" s="50">
        <v>10000</v>
      </c>
    </row>
    <row r="56" spans="2:4">
      <c r="B56" s="48" t="s">
        <v>32</v>
      </c>
      <c r="C56" s="49" t="s">
        <v>89</v>
      </c>
      <c r="D56" s="50">
        <v>10000</v>
      </c>
    </row>
    <row r="57" spans="2:4">
      <c r="B57" s="48" t="s">
        <v>32</v>
      </c>
      <c r="C57" s="49" t="s">
        <v>90</v>
      </c>
      <c r="D57" s="50">
        <v>10000</v>
      </c>
    </row>
    <row r="58" spans="2:4">
      <c r="B58" s="48" t="s">
        <v>32</v>
      </c>
      <c r="C58" s="49" t="s">
        <v>78</v>
      </c>
      <c r="D58" s="50">
        <v>10000</v>
      </c>
    </row>
    <row r="59" spans="2:4">
      <c r="B59" s="48" t="s">
        <v>32</v>
      </c>
      <c r="C59" s="49" t="s">
        <v>91</v>
      </c>
      <c r="D59" s="50">
        <v>10000</v>
      </c>
    </row>
    <row r="60" spans="2:4">
      <c r="B60" s="48" t="s">
        <v>32</v>
      </c>
      <c r="C60" s="49" t="s">
        <v>92</v>
      </c>
      <c r="D60" s="50">
        <v>20000</v>
      </c>
    </row>
    <row r="61" spans="2:4">
      <c r="B61" s="48" t="s">
        <v>32</v>
      </c>
      <c r="C61" s="49" t="s">
        <v>93</v>
      </c>
      <c r="D61" s="50">
        <v>10000</v>
      </c>
    </row>
    <row r="62" spans="2:4">
      <c r="B62" s="48" t="s">
        <v>32</v>
      </c>
      <c r="C62" s="49" t="s">
        <v>94</v>
      </c>
      <c r="D62" s="50">
        <v>10000</v>
      </c>
    </row>
    <row r="63" spans="2:4" s="1" customFormat="1">
      <c r="B63" s="48" t="s">
        <v>32</v>
      </c>
      <c r="C63" s="49" t="s">
        <v>95</v>
      </c>
      <c r="D63" s="50">
        <v>20000</v>
      </c>
    </row>
    <row r="64" spans="2:4" s="1" customFormat="1">
      <c r="B64" s="48" t="s">
        <v>32</v>
      </c>
      <c r="C64" s="49" t="s">
        <v>96</v>
      </c>
      <c r="D64" s="50">
        <v>10000</v>
      </c>
    </row>
    <row r="65" spans="2:4" s="1" customFormat="1">
      <c r="B65" s="48" t="s">
        <v>32</v>
      </c>
      <c r="C65" s="49" t="s">
        <v>97</v>
      </c>
      <c r="D65" s="50">
        <v>10000</v>
      </c>
    </row>
    <row r="66" spans="2:4" s="1" customFormat="1">
      <c r="B66" s="48" t="s">
        <v>32</v>
      </c>
      <c r="C66" s="49" t="s">
        <v>98</v>
      </c>
      <c r="D66" s="50">
        <v>10000</v>
      </c>
    </row>
    <row r="67" spans="2:4" s="1" customFormat="1">
      <c r="B67" s="48" t="s">
        <v>32</v>
      </c>
      <c r="C67" s="49" t="s">
        <v>99</v>
      </c>
      <c r="D67" s="50">
        <v>10000</v>
      </c>
    </row>
    <row r="68" spans="2:4" s="1" customFormat="1">
      <c r="B68" s="48" t="s">
        <v>32</v>
      </c>
      <c r="C68" s="49" t="s">
        <v>100</v>
      </c>
      <c r="D68" s="50">
        <v>10000</v>
      </c>
    </row>
    <row r="69" spans="2:4" s="1" customFormat="1">
      <c r="B69" s="48" t="s">
        <v>32</v>
      </c>
      <c r="C69" s="49" t="s">
        <v>101</v>
      </c>
      <c r="D69" s="50">
        <v>20000</v>
      </c>
    </row>
    <row r="70" spans="2:4" s="1" customFormat="1">
      <c r="B70" s="48" t="s">
        <v>32</v>
      </c>
      <c r="C70" s="49" t="s">
        <v>102</v>
      </c>
      <c r="D70" s="50">
        <v>10000</v>
      </c>
    </row>
    <row r="71" spans="2:4" s="1" customFormat="1">
      <c r="B71" s="48" t="s">
        <v>32</v>
      </c>
      <c r="C71" s="49" t="s">
        <v>103</v>
      </c>
      <c r="D71" s="50">
        <v>20000</v>
      </c>
    </row>
    <row r="72" spans="2:4" s="1" customFormat="1">
      <c r="B72" s="48" t="s">
        <v>32</v>
      </c>
      <c r="C72" s="49" t="s">
        <v>104</v>
      </c>
      <c r="D72" s="50">
        <v>10000</v>
      </c>
    </row>
    <row r="73" spans="2:4" s="1" customFormat="1">
      <c r="B73" s="48" t="s">
        <v>32</v>
      </c>
      <c r="C73" s="49" t="s">
        <v>105</v>
      </c>
      <c r="D73" s="50">
        <v>10000</v>
      </c>
    </row>
    <row r="74" spans="2:4" s="1" customFormat="1">
      <c r="B74" s="48" t="s">
        <v>32</v>
      </c>
      <c r="C74" s="49" t="s">
        <v>106</v>
      </c>
      <c r="D74" s="50">
        <v>3000</v>
      </c>
    </row>
    <row r="75" spans="2:4" s="1" customFormat="1">
      <c r="B75" s="48" t="s">
        <v>32</v>
      </c>
      <c r="C75" s="49" t="s">
        <v>107</v>
      </c>
      <c r="D75" s="50">
        <v>50000</v>
      </c>
    </row>
    <row r="76" spans="2:4" s="1" customFormat="1">
      <c r="B76" s="48" t="s">
        <v>32</v>
      </c>
      <c r="C76" s="49" t="s">
        <v>108</v>
      </c>
      <c r="D76" s="50">
        <v>10000</v>
      </c>
    </row>
    <row r="77" spans="2:4" s="1" customFormat="1">
      <c r="B77" s="48" t="s">
        <v>32</v>
      </c>
      <c r="C77" s="49" t="s">
        <v>109</v>
      </c>
      <c r="D77" s="50">
        <v>10000</v>
      </c>
    </row>
    <row r="78" spans="2:4" s="1" customFormat="1">
      <c r="B78" s="48" t="s">
        <v>32</v>
      </c>
      <c r="C78" s="49" t="s">
        <v>110</v>
      </c>
      <c r="D78" s="50">
        <v>10000</v>
      </c>
    </row>
    <row r="79" spans="2:4" s="1" customFormat="1">
      <c r="B79" s="48" t="s">
        <v>32</v>
      </c>
      <c r="C79" s="49" t="s">
        <v>111</v>
      </c>
      <c r="D79" s="50">
        <v>10000</v>
      </c>
    </row>
    <row r="80" spans="2:4" s="1" customFormat="1">
      <c r="B80" s="48" t="s">
        <v>32</v>
      </c>
      <c r="C80" s="49" t="s">
        <v>112</v>
      </c>
      <c r="D80" s="50">
        <v>2000</v>
      </c>
    </row>
    <row r="81" spans="2:4" s="1" customFormat="1">
      <c r="B81" s="48" t="s">
        <v>32</v>
      </c>
      <c r="C81" s="49" t="s">
        <v>113</v>
      </c>
      <c r="D81" s="50">
        <v>10000</v>
      </c>
    </row>
    <row r="82" spans="2:4" s="1" customFormat="1">
      <c r="B82" s="48" t="s">
        <v>32</v>
      </c>
      <c r="C82" s="49" t="s">
        <v>114</v>
      </c>
      <c r="D82" s="50">
        <v>20000</v>
      </c>
    </row>
    <row r="83" spans="2:4">
      <c r="B83" s="48" t="s">
        <v>32</v>
      </c>
      <c r="C83" s="49" t="s">
        <v>115</v>
      </c>
      <c r="D83" s="50">
        <v>20000</v>
      </c>
    </row>
    <row r="84" spans="2:4">
      <c r="B84" s="48" t="s">
        <v>32</v>
      </c>
      <c r="C84" s="49" t="s">
        <v>116</v>
      </c>
      <c r="D84" s="50">
        <v>5000</v>
      </c>
    </row>
    <row r="85" spans="2:4">
      <c r="B85" s="48" t="s">
        <v>32</v>
      </c>
      <c r="C85" s="49" t="s">
        <v>117</v>
      </c>
      <c r="D85" s="50">
        <v>30000</v>
      </c>
    </row>
    <row r="86" spans="2:4" s="1" customFormat="1">
      <c r="B86" s="48" t="s">
        <v>32</v>
      </c>
      <c r="C86" s="49" t="s">
        <v>118</v>
      </c>
      <c r="D86" s="50">
        <v>10000</v>
      </c>
    </row>
    <row r="87" spans="2:4" s="1" customFormat="1">
      <c r="B87" s="48" t="s">
        <v>32</v>
      </c>
      <c r="C87" s="49" t="s">
        <v>119</v>
      </c>
      <c r="D87" s="50">
        <v>10000</v>
      </c>
    </row>
    <row r="88" spans="2:4" s="1" customFormat="1">
      <c r="B88" s="48" t="s">
        <v>32</v>
      </c>
      <c r="C88" s="49" t="s">
        <v>120</v>
      </c>
      <c r="D88" s="50">
        <v>10000</v>
      </c>
    </row>
    <row r="89" spans="2:4" s="1" customFormat="1">
      <c r="B89" s="48" t="s">
        <v>32</v>
      </c>
      <c r="C89" s="49" t="s">
        <v>121</v>
      </c>
      <c r="D89" s="50">
        <v>10000</v>
      </c>
    </row>
    <row r="90" spans="2:4" s="1" customFormat="1">
      <c r="B90" s="48" t="s">
        <v>32</v>
      </c>
      <c r="C90" s="49" t="s">
        <v>122</v>
      </c>
      <c r="D90" s="50">
        <v>150000</v>
      </c>
    </row>
    <row r="91" spans="2:4" s="1" customFormat="1">
      <c r="B91" s="48" t="s">
        <v>32</v>
      </c>
      <c r="C91" s="49" t="s">
        <v>123</v>
      </c>
      <c r="D91" s="50">
        <v>10000</v>
      </c>
    </row>
    <row r="92" spans="2:4" s="1" customFormat="1">
      <c r="B92" s="48" t="s">
        <v>32</v>
      </c>
      <c r="C92" s="49" t="s">
        <v>124</v>
      </c>
      <c r="D92" s="50">
        <v>30000</v>
      </c>
    </row>
    <row r="93" spans="2:4" s="1" customFormat="1">
      <c r="B93" s="48" t="s">
        <v>32</v>
      </c>
      <c r="C93" s="49" t="s">
        <v>125</v>
      </c>
      <c r="D93" s="50">
        <v>10000</v>
      </c>
    </row>
    <row r="94" spans="2:4" s="1" customFormat="1">
      <c r="B94" s="48" t="s">
        <v>32</v>
      </c>
      <c r="C94" s="49" t="s">
        <v>126</v>
      </c>
      <c r="D94" s="50">
        <v>10000</v>
      </c>
    </row>
    <row r="95" spans="2:4" s="1" customFormat="1">
      <c r="B95" s="48" t="s">
        <v>32</v>
      </c>
      <c r="C95" s="49" t="s">
        <v>127</v>
      </c>
      <c r="D95" s="50">
        <v>10000</v>
      </c>
    </row>
    <row r="96" spans="2:4" s="1" customFormat="1">
      <c r="B96" s="48" t="s">
        <v>32</v>
      </c>
      <c r="C96" s="49" t="s">
        <v>128</v>
      </c>
      <c r="D96" s="50">
        <v>20000</v>
      </c>
    </row>
    <row r="97" spans="2:4" s="1" customFormat="1">
      <c r="B97" s="48" t="s">
        <v>32</v>
      </c>
      <c r="C97" s="49" t="s">
        <v>129</v>
      </c>
      <c r="D97" s="50">
        <v>10000</v>
      </c>
    </row>
    <row r="98" spans="2:4" s="1" customFormat="1">
      <c r="B98" s="48" t="s">
        <v>32</v>
      </c>
      <c r="C98" s="49" t="s">
        <v>93</v>
      </c>
      <c r="D98" s="50">
        <v>20000</v>
      </c>
    </row>
    <row r="99" spans="2:4" s="1" customFormat="1">
      <c r="B99" s="48" t="s">
        <v>32</v>
      </c>
      <c r="C99" s="49" t="s">
        <v>130</v>
      </c>
      <c r="D99" s="50">
        <v>10000</v>
      </c>
    </row>
    <row r="100" spans="2:4" s="1" customFormat="1">
      <c r="B100" s="48" t="s">
        <v>32</v>
      </c>
      <c r="C100" s="49" t="s">
        <v>131</v>
      </c>
      <c r="D100" s="50">
        <v>20000</v>
      </c>
    </row>
    <row r="101" spans="2:4" s="1" customFormat="1">
      <c r="B101" s="48" t="s">
        <v>32</v>
      </c>
      <c r="C101" s="49" t="s">
        <v>132</v>
      </c>
      <c r="D101" s="50">
        <v>10000</v>
      </c>
    </row>
    <row r="102" spans="2:4" s="1" customFormat="1">
      <c r="B102" s="48" t="s">
        <v>32</v>
      </c>
      <c r="C102" s="49" t="s">
        <v>133</v>
      </c>
      <c r="D102" s="50">
        <v>10000</v>
      </c>
    </row>
    <row r="103" spans="2:4" s="1" customFormat="1">
      <c r="B103" s="48" t="s">
        <v>32</v>
      </c>
      <c r="C103" s="49" t="s">
        <v>134</v>
      </c>
      <c r="D103" s="50">
        <v>10000</v>
      </c>
    </row>
    <row r="104" spans="2:4" s="1" customFormat="1">
      <c r="B104" s="48" t="s">
        <v>32</v>
      </c>
      <c r="C104" s="49" t="s">
        <v>135</v>
      </c>
      <c r="D104" s="50">
        <v>20000</v>
      </c>
    </row>
    <row r="105" spans="2:4" s="1" customFormat="1">
      <c r="B105" s="48" t="s">
        <v>32</v>
      </c>
      <c r="C105" s="49" t="s">
        <v>136</v>
      </c>
      <c r="D105" s="50">
        <v>10000</v>
      </c>
    </row>
    <row r="106" spans="2:4" s="1" customFormat="1">
      <c r="B106" s="48" t="s">
        <v>32</v>
      </c>
      <c r="C106" s="49" t="s">
        <v>137</v>
      </c>
      <c r="D106" s="50">
        <v>50000</v>
      </c>
    </row>
    <row r="107" spans="2:4" s="1" customFormat="1">
      <c r="B107" s="48" t="s">
        <v>32</v>
      </c>
      <c r="C107" s="49" t="s">
        <v>138</v>
      </c>
      <c r="D107" s="50">
        <v>10000</v>
      </c>
    </row>
    <row r="108" spans="2:4" s="1" customFormat="1">
      <c r="B108" s="48" t="s">
        <v>32</v>
      </c>
      <c r="C108" s="49" t="s">
        <v>139</v>
      </c>
      <c r="D108" s="50">
        <v>10000</v>
      </c>
    </row>
    <row r="109" spans="2:4" s="1" customFormat="1">
      <c r="B109" s="48" t="s">
        <v>32</v>
      </c>
      <c r="C109" s="49" t="s">
        <v>140</v>
      </c>
      <c r="D109" s="50">
        <v>10000</v>
      </c>
    </row>
    <row r="110" spans="2:4" s="1" customFormat="1">
      <c r="B110" s="48" t="s">
        <v>32</v>
      </c>
      <c r="C110" s="49" t="s">
        <v>141</v>
      </c>
      <c r="D110" s="50">
        <v>20000</v>
      </c>
    </row>
    <row r="111" spans="2:4" s="1" customFormat="1">
      <c r="B111" s="48" t="s">
        <v>32</v>
      </c>
      <c r="C111" s="49" t="s">
        <v>142</v>
      </c>
      <c r="D111" s="50">
        <v>10000</v>
      </c>
    </row>
    <row r="112" spans="2:4" s="1" customFormat="1">
      <c r="B112" s="48" t="s">
        <v>32</v>
      </c>
      <c r="C112" s="49" t="s">
        <v>143</v>
      </c>
      <c r="D112" s="50">
        <v>10000</v>
      </c>
    </row>
    <row r="113" spans="2:4" s="1" customFormat="1">
      <c r="B113" s="48" t="s">
        <v>32</v>
      </c>
      <c r="C113" s="49" t="s">
        <v>144</v>
      </c>
      <c r="D113" s="50">
        <v>10000</v>
      </c>
    </row>
    <row r="114" spans="2:4" s="1" customFormat="1">
      <c r="B114" s="48" t="s">
        <v>32</v>
      </c>
      <c r="C114" s="49" t="s">
        <v>145</v>
      </c>
      <c r="D114" s="50">
        <v>30000</v>
      </c>
    </row>
    <row r="115" spans="2:4" s="1" customFormat="1">
      <c r="B115" s="48" t="s">
        <v>32</v>
      </c>
      <c r="C115" s="49" t="s">
        <v>146</v>
      </c>
      <c r="D115" s="50">
        <v>50000</v>
      </c>
    </row>
    <row r="116" spans="2:4" s="1" customFormat="1">
      <c r="B116" s="48" t="s">
        <v>32</v>
      </c>
      <c r="C116" s="49" t="s">
        <v>147</v>
      </c>
      <c r="D116" s="50">
        <v>20000</v>
      </c>
    </row>
    <row r="117" spans="2:4">
      <c r="B117" s="48" t="s">
        <v>32</v>
      </c>
      <c r="C117" s="49" t="s">
        <v>148</v>
      </c>
      <c r="D117" s="50">
        <v>20000</v>
      </c>
    </row>
    <row r="118" spans="2:4">
      <c r="B118" s="48" t="s">
        <v>32</v>
      </c>
      <c r="C118" s="49" t="s">
        <v>149</v>
      </c>
      <c r="D118" s="50">
        <v>10000</v>
      </c>
    </row>
    <row r="119" spans="2:4">
      <c r="B119" s="48" t="s">
        <v>32</v>
      </c>
      <c r="C119" s="49" t="s">
        <v>150</v>
      </c>
      <c r="D119" s="50">
        <v>10000</v>
      </c>
    </row>
    <row r="120" spans="2:4">
      <c r="B120" s="48" t="s">
        <v>32</v>
      </c>
      <c r="C120" s="49" t="s">
        <v>151</v>
      </c>
      <c r="D120" s="50">
        <v>10000</v>
      </c>
    </row>
    <row r="121" spans="2:4">
      <c r="B121" s="48" t="s">
        <v>32</v>
      </c>
      <c r="C121" s="49" t="s">
        <v>152</v>
      </c>
      <c r="D121" s="50">
        <v>20000</v>
      </c>
    </row>
    <row r="122" spans="2:4">
      <c r="B122" s="48" t="s">
        <v>32</v>
      </c>
      <c r="C122" s="49" t="s">
        <v>153</v>
      </c>
      <c r="D122" s="50">
        <v>10000</v>
      </c>
    </row>
    <row r="123" spans="2:4">
      <c r="B123" s="48" t="s">
        <v>32</v>
      </c>
      <c r="C123" s="49" t="s">
        <v>154</v>
      </c>
      <c r="D123" s="50">
        <v>10000</v>
      </c>
    </row>
    <row r="124" spans="2:4">
      <c r="B124" s="48" t="s">
        <v>32</v>
      </c>
      <c r="C124" s="49" t="s">
        <v>155</v>
      </c>
      <c r="D124" s="50">
        <v>20000</v>
      </c>
    </row>
    <row r="125" spans="2:4">
      <c r="B125" s="48" t="s">
        <v>32</v>
      </c>
      <c r="C125" s="49" t="s">
        <v>156</v>
      </c>
      <c r="D125" s="50">
        <v>10000</v>
      </c>
    </row>
    <row r="126" spans="2:4">
      <c r="B126" s="48" t="s">
        <v>32</v>
      </c>
      <c r="C126" s="49" t="s">
        <v>157</v>
      </c>
      <c r="D126" s="50">
        <v>30000</v>
      </c>
    </row>
    <row r="127" spans="2:4">
      <c r="B127" s="48" t="s">
        <v>32</v>
      </c>
      <c r="C127" s="49" t="s">
        <v>158</v>
      </c>
      <c r="D127" s="50">
        <v>10000</v>
      </c>
    </row>
    <row r="128" spans="2:4">
      <c r="B128" s="48" t="s">
        <v>32</v>
      </c>
      <c r="C128" s="49" t="s">
        <v>159</v>
      </c>
      <c r="D128" s="50">
        <v>100000</v>
      </c>
    </row>
    <row r="129" spans="2:4">
      <c r="B129" s="48" t="s">
        <v>32</v>
      </c>
      <c r="C129" s="49" t="s">
        <v>160</v>
      </c>
      <c r="D129" s="50">
        <v>20000</v>
      </c>
    </row>
    <row r="130" spans="2:4" s="1" customFormat="1">
      <c r="B130" s="48" t="s">
        <v>32</v>
      </c>
      <c r="C130" s="49" t="s">
        <v>161</v>
      </c>
      <c r="D130" s="50">
        <v>10000</v>
      </c>
    </row>
    <row r="131" spans="2:4" s="1" customFormat="1">
      <c r="B131" s="48" t="s">
        <v>32</v>
      </c>
      <c r="C131" s="49" t="s">
        <v>162</v>
      </c>
      <c r="D131" s="50">
        <v>50000</v>
      </c>
    </row>
    <row r="132" spans="2:4" s="1" customFormat="1">
      <c r="B132" s="48" t="s">
        <v>32</v>
      </c>
      <c r="C132" s="49" t="s">
        <v>163</v>
      </c>
      <c r="D132" s="50">
        <v>5000</v>
      </c>
    </row>
    <row r="133" spans="2:4" s="1" customFormat="1">
      <c r="B133" s="48" t="s">
        <v>32</v>
      </c>
      <c r="C133" s="49" t="s">
        <v>164</v>
      </c>
      <c r="D133" s="50">
        <v>20000</v>
      </c>
    </row>
    <row r="134" spans="2:4" s="1" customFormat="1">
      <c r="B134" s="48" t="s">
        <v>32</v>
      </c>
      <c r="C134" s="49" t="s">
        <v>165</v>
      </c>
      <c r="D134" s="50">
        <v>30000</v>
      </c>
    </row>
    <row r="135" spans="2:4" s="1" customFormat="1">
      <c r="B135" s="48" t="s">
        <v>33</v>
      </c>
      <c r="C135" s="49" t="s">
        <v>166</v>
      </c>
      <c r="D135" s="50">
        <v>3000</v>
      </c>
    </row>
    <row r="136" spans="2:4">
      <c r="B136" s="48" t="s">
        <v>33</v>
      </c>
      <c r="C136" s="49" t="s">
        <v>167</v>
      </c>
      <c r="D136" s="50">
        <v>3000</v>
      </c>
    </row>
    <row r="137" spans="2:4">
      <c r="B137" s="48" t="s">
        <v>34</v>
      </c>
      <c r="C137" s="49" t="s">
        <v>168</v>
      </c>
      <c r="D137" s="50">
        <v>20000</v>
      </c>
    </row>
    <row r="138" spans="2:4">
      <c r="B138" s="48" t="s">
        <v>35</v>
      </c>
      <c r="C138" s="49" t="s">
        <v>169</v>
      </c>
      <c r="D138" s="50">
        <v>30000</v>
      </c>
    </row>
    <row r="139" spans="2:4">
      <c r="B139" s="48" t="s">
        <v>35</v>
      </c>
      <c r="C139" s="49" t="s">
        <v>81</v>
      </c>
      <c r="D139" s="50">
        <v>10000</v>
      </c>
    </row>
    <row r="140" spans="2:4">
      <c r="B140" s="48" t="s">
        <v>35</v>
      </c>
      <c r="C140" s="49" t="s">
        <v>170</v>
      </c>
      <c r="D140" s="50">
        <v>5000</v>
      </c>
    </row>
    <row r="141" spans="2:4">
      <c r="B141" s="48" t="s">
        <v>35</v>
      </c>
      <c r="C141" s="49" t="s">
        <v>171</v>
      </c>
      <c r="D141" s="50">
        <v>20000</v>
      </c>
    </row>
    <row r="142" spans="2:4">
      <c r="B142" s="48" t="s">
        <v>35</v>
      </c>
      <c r="C142" s="49" t="s">
        <v>172</v>
      </c>
      <c r="D142" s="50">
        <v>2000</v>
      </c>
    </row>
    <row r="143" spans="2:4">
      <c r="B143" s="48" t="s">
        <v>35</v>
      </c>
      <c r="C143" s="49" t="s">
        <v>173</v>
      </c>
      <c r="D143" s="50">
        <v>30000</v>
      </c>
    </row>
    <row r="144" spans="2:4">
      <c r="B144" s="48" t="s">
        <v>35</v>
      </c>
      <c r="C144" s="49" t="s">
        <v>174</v>
      </c>
      <c r="D144" s="50">
        <v>5000</v>
      </c>
    </row>
    <row r="145" spans="2:4">
      <c r="B145" s="48" t="s">
        <v>35</v>
      </c>
      <c r="C145" s="49" t="s">
        <v>175</v>
      </c>
      <c r="D145" s="50">
        <v>5000</v>
      </c>
    </row>
    <row r="146" spans="2:4">
      <c r="B146" s="48" t="s">
        <v>35</v>
      </c>
      <c r="C146" s="49" t="s">
        <v>176</v>
      </c>
      <c r="D146" s="50">
        <v>5000</v>
      </c>
    </row>
    <row r="147" spans="2:4">
      <c r="B147" s="48" t="s">
        <v>35</v>
      </c>
      <c r="C147" s="49" t="s">
        <v>177</v>
      </c>
      <c r="D147" s="50">
        <v>3000</v>
      </c>
    </row>
    <row r="148" spans="2:4" ht="17.25" thickBot="1">
      <c r="B148" s="42"/>
      <c r="C148" s="55"/>
      <c r="D148" s="43"/>
    </row>
    <row r="149" spans="2:4" ht="18" thickTop="1" thickBot="1">
      <c r="B149" s="38" t="s">
        <v>20</v>
      </c>
      <c r="C149" s="56"/>
      <c r="D149" s="39">
        <f>SUM(D3:D148)</f>
        <v>3377000</v>
      </c>
    </row>
    <row r="150" spans="2:4">
      <c r="B150" s="2"/>
      <c r="C150" s="2"/>
      <c r="D150" s="3"/>
    </row>
    <row r="151" spans="2:4">
      <c r="B151" s="2"/>
      <c r="C151" s="2"/>
      <c r="D151" s="3"/>
    </row>
    <row r="152" spans="2:4">
      <c r="B152" s="2"/>
      <c r="C152" s="2"/>
      <c r="D152" s="3"/>
    </row>
    <row r="153" spans="2:4">
      <c r="B153" s="2"/>
      <c r="C153" s="2"/>
      <c r="D153" s="3"/>
    </row>
    <row r="154" spans="2:4">
      <c r="B154" s="2"/>
      <c r="C154" s="2"/>
      <c r="D154" s="3"/>
    </row>
    <row r="155" spans="2:4">
      <c r="B155" s="2"/>
      <c r="C155" s="2"/>
      <c r="D155" s="3"/>
    </row>
    <row r="156" spans="2:4">
      <c r="B156" s="2"/>
      <c r="C156" s="2"/>
      <c r="D156" s="3"/>
    </row>
    <row r="157" spans="2:4">
      <c r="B157" s="2"/>
      <c r="C157" s="2"/>
      <c r="D157" s="3"/>
    </row>
    <row r="158" spans="2:4">
      <c r="B158" s="2"/>
      <c r="C158" s="2"/>
      <c r="D158" s="3"/>
    </row>
    <row r="159" spans="2:4">
      <c r="B159" s="2"/>
      <c r="C159" s="2"/>
      <c r="D159" s="3"/>
    </row>
    <row r="160" spans="2:4">
      <c r="B160" s="2"/>
      <c r="C160" s="2"/>
      <c r="D160" s="3"/>
    </row>
    <row r="161" spans="2:4">
      <c r="B161" s="2"/>
      <c r="C161" s="2"/>
      <c r="D161" s="3"/>
    </row>
    <row r="162" spans="2:4">
      <c r="B162" s="2"/>
      <c r="C162" s="2"/>
      <c r="D162" s="3"/>
    </row>
    <row r="163" spans="2:4">
      <c r="B163" s="2"/>
      <c r="C163" s="2"/>
      <c r="D163" s="3"/>
    </row>
    <row r="164" spans="2:4">
      <c r="B164" s="2"/>
      <c r="C164" s="2"/>
      <c r="D164" s="3"/>
    </row>
    <row r="165" spans="2:4">
      <c r="B165" s="2"/>
      <c r="C165" s="2"/>
      <c r="D165" s="3"/>
    </row>
    <row r="166" spans="2:4">
      <c r="B166" s="2"/>
      <c r="C166" s="2"/>
      <c r="D166" s="3"/>
    </row>
    <row r="167" spans="2:4">
      <c r="B167" s="2"/>
      <c r="C167" s="2"/>
      <c r="D167" s="3"/>
    </row>
    <row r="168" spans="2:4">
      <c r="B168" s="2"/>
      <c r="C168" s="2"/>
      <c r="D168" s="3"/>
    </row>
    <row r="169" spans="2:4">
      <c r="B169" s="2"/>
      <c r="C169" s="2"/>
      <c r="D169" s="3"/>
    </row>
    <row r="170" spans="2:4">
      <c r="B170" s="2"/>
      <c r="C170" s="2"/>
      <c r="D170" s="3"/>
    </row>
    <row r="171" spans="2:4">
      <c r="B171" s="2"/>
      <c r="C171" s="2"/>
      <c r="D171" s="3"/>
    </row>
    <row r="172" spans="2:4">
      <c r="B172" s="2"/>
      <c r="C172" s="2"/>
      <c r="D172" s="3"/>
    </row>
    <row r="173" spans="2:4">
      <c r="B173" s="2"/>
      <c r="C173" s="2"/>
      <c r="D173" s="3"/>
    </row>
    <row r="174" spans="2:4">
      <c r="B174" s="2"/>
      <c r="C174" s="2"/>
      <c r="D174" s="3"/>
    </row>
    <row r="175" spans="2:4">
      <c r="B175" s="2"/>
      <c r="C175" s="2"/>
      <c r="D175" s="3"/>
    </row>
    <row r="176" spans="2:4">
      <c r="B176" s="2"/>
      <c r="C176" s="2"/>
      <c r="D176" s="3"/>
    </row>
    <row r="177" spans="2:4">
      <c r="B177" s="2"/>
      <c r="C177" s="2"/>
      <c r="D177" s="3"/>
    </row>
    <row r="178" spans="2:4">
      <c r="B178" s="2"/>
      <c r="C178" s="2"/>
      <c r="D178" s="3"/>
    </row>
    <row r="179" spans="2:4">
      <c r="B179" s="2"/>
      <c r="C179" s="2"/>
      <c r="D179" s="3"/>
    </row>
    <row r="180" spans="2:4">
      <c r="B180" s="2"/>
      <c r="C180" s="2"/>
      <c r="D180" s="3"/>
    </row>
    <row r="181" spans="2:4">
      <c r="B181" s="2"/>
      <c r="C181" s="2"/>
      <c r="D181" s="3"/>
    </row>
    <row r="182" spans="2:4">
      <c r="B182" s="2"/>
      <c r="C182" s="2"/>
      <c r="D182" s="3"/>
    </row>
    <row r="183" spans="2:4">
      <c r="B183" s="2"/>
      <c r="C183" s="2"/>
      <c r="D183" s="3"/>
    </row>
    <row r="184" spans="2:4">
      <c r="B184" s="2"/>
      <c r="C184" s="2"/>
      <c r="D184" s="3"/>
    </row>
    <row r="185" spans="2:4">
      <c r="B185" s="2"/>
      <c r="C185" s="2"/>
      <c r="D185" s="3"/>
    </row>
    <row r="186" spans="2:4">
      <c r="B186" s="2"/>
      <c r="C186" s="2"/>
      <c r="D186" s="3"/>
    </row>
    <row r="187" spans="2:4">
      <c r="B187" s="2"/>
      <c r="C187" s="2"/>
      <c r="D187" s="3"/>
    </row>
    <row r="188" spans="2:4">
      <c r="B188" s="2"/>
      <c r="C188" s="2"/>
      <c r="D188" s="3"/>
    </row>
    <row r="189" spans="2:4">
      <c r="B189" s="2"/>
      <c r="C189" s="2"/>
      <c r="D189" s="3"/>
    </row>
    <row r="190" spans="2:4">
      <c r="B190" s="2"/>
      <c r="C190" s="2"/>
      <c r="D190" s="3"/>
    </row>
    <row r="191" spans="2:4">
      <c r="B191" s="4"/>
      <c r="C191" s="5"/>
      <c r="D191" s="6"/>
    </row>
  </sheetData>
  <mergeCells count="4">
    <mergeCell ref="F1:K1"/>
    <mergeCell ref="F2:H2"/>
    <mergeCell ref="I2:K2"/>
    <mergeCell ref="B1:D1"/>
  </mergeCells>
  <phoneticPr fontId="3" type="noConversion"/>
  <pageMargins left="0.11811023622047245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E26" sqref="E26"/>
    </sheetView>
  </sheetViews>
  <sheetFormatPr defaultRowHeight="16.5"/>
  <cols>
    <col min="1" max="1" width="13.875" bestFit="1" customWidth="1"/>
    <col min="2" max="3" width="15.12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57" t="s">
        <v>182</v>
      </c>
      <c r="B1" s="57"/>
      <c r="C1" s="57"/>
      <c r="D1" s="57"/>
      <c r="E1" s="57"/>
      <c r="F1" s="57"/>
    </row>
    <row r="2" spans="1:6">
      <c r="A2" s="58" t="s">
        <v>3</v>
      </c>
      <c r="B2" s="59"/>
      <c r="C2" s="60"/>
      <c r="D2" s="61" t="s">
        <v>4</v>
      </c>
      <c r="E2" s="59"/>
      <c r="F2" s="60"/>
    </row>
    <row r="3" spans="1:6" ht="17.25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>
      <c r="A4" s="11" t="s">
        <v>9</v>
      </c>
      <c r="B4" s="47">
        <v>3377000</v>
      </c>
      <c r="C4" s="12"/>
      <c r="D4" s="40" t="s">
        <v>178</v>
      </c>
      <c r="E4" s="47">
        <v>80000</v>
      </c>
      <c r="F4" s="13"/>
    </row>
    <row r="5" spans="1:6">
      <c r="A5" s="14" t="s">
        <v>10</v>
      </c>
      <c r="B5" s="47">
        <v>0</v>
      </c>
      <c r="C5" s="15"/>
      <c r="D5" s="41" t="s">
        <v>179</v>
      </c>
      <c r="E5" s="46">
        <v>30710</v>
      </c>
      <c r="F5" s="16"/>
    </row>
    <row r="6" spans="1:6">
      <c r="A6" s="14" t="s">
        <v>11</v>
      </c>
      <c r="B6" s="47">
        <v>0</v>
      </c>
      <c r="C6" s="17"/>
      <c r="D6" s="18" t="s">
        <v>12</v>
      </c>
      <c r="E6" s="46">
        <v>70220</v>
      </c>
      <c r="F6" s="19"/>
    </row>
    <row r="7" spans="1:6">
      <c r="A7" s="20"/>
      <c r="B7" s="24"/>
      <c r="C7" s="17"/>
      <c r="D7" s="18" t="s">
        <v>13</v>
      </c>
      <c r="E7" s="46">
        <v>4028930</v>
      </c>
      <c r="F7" s="21"/>
    </row>
    <row r="8" spans="1:6">
      <c r="A8" s="20"/>
      <c r="B8" s="25"/>
      <c r="C8" s="17"/>
      <c r="D8" s="18" t="s">
        <v>14</v>
      </c>
      <c r="E8" s="46">
        <v>746900</v>
      </c>
      <c r="F8" s="21"/>
    </row>
    <row r="9" spans="1:6">
      <c r="A9" s="20"/>
      <c r="B9" s="25"/>
      <c r="C9" s="17"/>
      <c r="D9" s="18"/>
      <c r="E9" s="46"/>
      <c r="F9" s="16"/>
    </row>
    <row r="10" spans="1:6">
      <c r="A10" s="20"/>
      <c r="B10" s="25"/>
      <c r="C10" s="17"/>
      <c r="D10" s="18"/>
      <c r="E10" s="46"/>
      <c r="F10" s="21"/>
    </row>
    <row r="11" spans="1:6">
      <c r="A11" s="20"/>
      <c r="B11" s="26"/>
      <c r="C11" s="17"/>
      <c r="D11" s="18"/>
      <c r="E11" s="46"/>
      <c r="F11" s="21"/>
    </row>
    <row r="12" spans="1:6">
      <c r="A12" s="20"/>
      <c r="B12" s="36"/>
      <c r="C12" s="17"/>
      <c r="D12" s="18"/>
      <c r="E12" s="46"/>
      <c r="F12" s="16"/>
    </row>
    <row r="13" spans="1:6">
      <c r="A13" s="20"/>
      <c r="B13" s="26"/>
      <c r="C13" s="17"/>
      <c r="D13" s="18"/>
      <c r="E13" s="46"/>
      <c r="F13" s="16"/>
    </row>
    <row r="14" spans="1:6">
      <c r="A14" s="20"/>
      <c r="B14" s="26"/>
      <c r="C14" s="17"/>
      <c r="D14" s="18"/>
      <c r="E14" s="46"/>
      <c r="F14" s="16"/>
    </row>
    <row r="15" spans="1:6">
      <c r="A15" s="20"/>
      <c r="B15" s="26"/>
      <c r="C15" s="17"/>
      <c r="D15" s="18"/>
      <c r="E15" s="46"/>
      <c r="F15" s="19"/>
    </row>
    <row r="16" spans="1:6">
      <c r="A16" s="20"/>
      <c r="B16" s="26"/>
      <c r="C16" s="17"/>
      <c r="D16" s="18"/>
      <c r="E16" s="46"/>
      <c r="F16" s="19"/>
    </row>
    <row r="17" spans="1:6">
      <c r="A17" s="20"/>
      <c r="B17" s="26"/>
      <c r="C17" s="17"/>
      <c r="D17" s="18"/>
      <c r="E17" s="46"/>
      <c r="F17" s="16"/>
    </row>
    <row r="18" spans="1:6">
      <c r="A18" s="20"/>
      <c r="B18" s="26"/>
      <c r="C18" s="17"/>
      <c r="D18" s="22"/>
      <c r="E18" s="46"/>
      <c r="F18" s="17"/>
    </row>
    <row r="19" spans="1:6" ht="17.25" thickBot="1">
      <c r="A19" s="7" t="s">
        <v>15</v>
      </c>
      <c r="B19" s="27">
        <f>SUM(B4:B18)</f>
        <v>3377000</v>
      </c>
      <c r="C19" s="23"/>
      <c r="D19" s="10" t="s">
        <v>15</v>
      </c>
      <c r="E19" s="27">
        <f>SUM(E4:E18)</f>
        <v>4956760</v>
      </c>
      <c r="F19" s="23"/>
    </row>
    <row r="20" spans="1:6">
      <c r="A20" s="1"/>
      <c r="B20" s="1"/>
      <c r="C20" s="1"/>
      <c r="D20" s="1"/>
      <c r="E20" s="1"/>
      <c r="F20" s="1"/>
    </row>
    <row r="21" spans="1:6">
      <c r="A21" s="28" t="s">
        <v>16</v>
      </c>
      <c r="B21" s="37">
        <v>29686676</v>
      </c>
      <c r="C21" s="29"/>
      <c r="D21" s="30"/>
      <c r="E21" s="30"/>
      <c r="F21" s="30"/>
    </row>
    <row r="22" spans="1:6">
      <c r="A22" s="28" t="s">
        <v>17</v>
      </c>
      <c r="B22" s="31">
        <v>3377000</v>
      </c>
      <c r="C22" s="29"/>
      <c r="D22" s="30"/>
      <c r="E22" s="30"/>
      <c r="F22" s="30"/>
    </row>
    <row r="23" spans="1:6">
      <c r="A23" s="28" t="s">
        <v>18</v>
      </c>
      <c r="B23" s="29"/>
      <c r="C23" s="32">
        <v>4956760</v>
      </c>
      <c r="D23" s="30"/>
      <c r="E23" s="30"/>
      <c r="F23" s="30"/>
    </row>
    <row r="24" spans="1:6" ht="17.25" thickBot="1">
      <c r="A24" s="33" t="s">
        <v>19</v>
      </c>
      <c r="B24" s="34"/>
      <c r="C24" s="34">
        <v>28106916</v>
      </c>
      <c r="D24" s="30"/>
      <c r="E24" s="30"/>
      <c r="F24" s="30"/>
    </row>
    <row r="25" spans="1:6" ht="17.25" thickTop="1">
      <c r="A25" s="35"/>
      <c r="B25" s="29">
        <f>SUM(B21:B24)</f>
        <v>33063676</v>
      </c>
      <c r="C25" s="29">
        <f>SUM(C23:C24)</f>
        <v>33063676</v>
      </c>
      <c r="D25" s="30"/>
      <c r="E25" s="30"/>
      <c r="F25" s="30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10월 후원자 명단</vt:lpstr>
      <vt:lpstr>2011년 10월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2011-11-01T02:53:45Z</cp:lastPrinted>
  <dcterms:created xsi:type="dcterms:W3CDTF">2010-12-02T00:08:24Z</dcterms:created>
  <dcterms:modified xsi:type="dcterms:W3CDTF">2011-11-01T03:00:27Z</dcterms:modified>
</cp:coreProperties>
</file>