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 activeTab="1"/>
  </bookViews>
  <sheets>
    <sheet name="2011년 08월 후원자 명단" sheetId="1" r:id="rId1"/>
    <sheet name="2011년 08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F19"/>
  <c r="C151"/>
  <c r="G25"/>
  <c r="F25"/>
</calcChain>
</file>

<file path=xl/sharedStrings.xml><?xml version="1.0" encoding="utf-8"?>
<sst xmlns="http://schemas.openxmlformats.org/spreadsheetml/2006/main" count="349" uniqueCount="179">
  <si>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</si>
  <si>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</si>
  <si>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</si>
  <si>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</si>
  <si>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</si>
  <si>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</si>
  <si>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</si>
  <si>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</si>
  <si>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</si>
  <si>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</si>
  <si>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</si>
  <si>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</si>
  <si>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</si>
  <si>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</si>
  <si>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</si>
  <si>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</si>
  <si>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</si>
  <si>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</si>
  <si>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프로그램 운영비</t>
    <phoneticPr fontId="3" type="noConversion"/>
  </si>
  <si>
    <t>제세공과금</t>
    <phoneticPr fontId="3" type="noConversion"/>
  </si>
  <si>
    <t>수용비 및 수수료</t>
    <phoneticPr fontId="3" type="noConversion"/>
  </si>
  <si>
    <t>의료비</t>
    <phoneticPr fontId="3" type="noConversion"/>
  </si>
  <si>
    <t>2011년 08월 후원자 명단</t>
    <phoneticPr fontId="3" type="noConversion"/>
  </si>
  <si>
    <t>2011년 08월 후원금품 수입 및 사용내역</t>
    <phoneticPr fontId="3" type="noConversion"/>
  </si>
  <si>
    <t>2011/08/01</t>
  </si>
  <si>
    <t>2011/08/02</t>
  </si>
  <si>
    <t>2011/08/05</t>
  </si>
  <si>
    <t>2011/08/08</t>
  </si>
  <si>
    <t>2011/08/10</t>
  </si>
  <si>
    <t>2011/08/16</t>
  </si>
  <si>
    <t>2011/08/18</t>
  </si>
  <si>
    <t>2011/08/19</t>
  </si>
  <si>
    <t>2011/08/22</t>
  </si>
  <si>
    <t>2011/08/24</t>
  </si>
  <si>
    <t>2011/08/25</t>
  </si>
  <si>
    <t>2011/08/26</t>
  </si>
  <si>
    <t>2011/08/29</t>
  </si>
  <si>
    <t>2011/08/30</t>
  </si>
  <si>
    <t>2011/08/31</t>
  </si>
  <si>
    <t>정기순</t>
    <phoneticPr fontId="16" type="noConversion"/>
  </si>
  <si>
    <t>이경숙</t>
    <phoneticPr fontId="16" type="noConversion"/>
  </si>
  <si>
    <t>이순구</t>
    <phoneticPr fontId="16" type="noConversion"/>
  </si>
  <si>
    <t>배경란</t>
    <phoneticPr fontId="16" type="noConversion"/>
  </si>
  <si>
    <t>구옥순</t>
    <phoneticPr fontId="16" type="noConversion"/>
  </si>
  <si>
    <t>이진열</t>
    <phoneticPr fontId="16" type="noConversion"/>
  </si>
  <si>
    <t>김영미</t>
    <phoneticPr fontId="16" type="noConversion"/>
  </si>
  <si>
    <t>유수지</t>
    <phoneticPr fontId="16" type="noConversion"/>
  </si>
  <si>
    <t>함상민</t>
    <phoneticPr fontId="16" type="noConversion"/>
  </si>
  <si>
    <t>이태환</t>
    <phoneticPr fontId="16" type="noConversion"/>
  </si>
  <si>
    <t>이정은</t>
    <phoneticPr fontId="16" type="noConversion"/>
  </si>
  <si>
    <t>손창영</t>
    <phoneticPr fontId="16" type="noConversion"/>
  </si>
  <si>
    <t>장희은</t>
    <phoneticPr fontId="16" type="noConversion"/>
  </si>
  <si>
    <t>임인자</t>
    <phoneticPr fontId="16" type="noConversion"/>
  </si>
  <si>
    <t>윤기용</t>
    <phoneticPr fontId="16" type="noConversion"/>
  </si>
  <si>
    <t>최정이</t>
    <phoneticPr fontId="16" type="noConversion"/>
  </si>
  <si>
    <t>홍성준</t>
    <phoneticPr fontId="16" type="noConversion"/>
  </si>
  <si>
    <t>홍주희</t>
    <phoneticPr fontId="16" type="noConversion"/>
  </si>
  <si>
    <t>모주연</t>
    <phoneticPr fontId="16" type="noConversion"/>
  </si>
  <si>
    <t>김민정</t>
    <phoneticPr fontId="16" type="noConversion"/>
  </si>
  <si>
    <t>허효영</t>
    <phoneticPr fontId="16" type="noConversion"/>
  </si>
  <si>
    <t>전조웅</t>
    <phoneticPr fontId="16" type="noConversion"/>
  </si>
  <si>
    <t>오윤희</t>
    <phoneticPr fontId="16" type="noConversion"/>
  </si>
  <si>
    <t>김문일</t>
    <phoneticPr fontId="16" type="noConversion"/>
  </si>
  <si>
    <t>전제찬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</si>
  <si>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</si>
  <si>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</si>
  <si>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</si>
  <si>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</si>
  <si>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</si>
  <si>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</si>
  <si>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</si>
  <si>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유태현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</si>
  <si>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</si>
  <si>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</si>
  <si>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</si>
  <si>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</si>
  <si>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최청환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</si>
  <si>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</si>
  <si>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</si>
  <si>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</si>
  <si>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</si>
  <si>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최미향</t>
    <phoneticPr fontId="16" type="noConversion"/>
  </si>
  <si>
    <t>문상선</t>
    <phoneticPr fontId="16" type="noConversion"/>
  </si>
  <si>
    <t>이종숙</t>
    <phoneticPr fontId="16" type="noConversion"/>
  </si>
  <si>
    <t>이광영</t>
    <phoneticPr fontId="16" type="noConversion"/>
  </si>
  <si>
    <t>신윤자</t>
    <phoneticPr fontId="16" type="noConversion"/>
  </si>
  <si>
    <t>유기형</t>
    <phoneticPr fontId="16" type="noConversion"/>
  </si>
  <si>
    <t>조태연</t>
    <phoneticPr fontId="16" type="noConversion"/>
  </si>
  <si>
    <t>박영희</t>
    <phoneticPr fontId="16" type="noConversion"/>
  </si>
  <si>
    <t>조미경</t>
    <phoneticPr fontId="16" type="noConversion"/>
  </si>
  <si>
    <t>김찬식</t>
    <phoneticPr fontId="16" type="noConversion"/>
  </si>
  <si>
    <t>이은영</t>
    <phoneticPr fontId="16" type="noConversion"/>
  </si>
  <si>
    <t>형송복지장학</t>
    <phoneticPr fontId="16" type="noConversion"/>
  </si>
  <si>
    <t>서현주</t>
    <phoneticPr fontId="16" type="noConversion"/>
  </si>
  <si>
    <t>코레일유통 경기지사</t>
    <phoneticPr fontId="16" type="noConversion"/>
  </si>
  <si>
    <t>한경우</t>
    <phoneticPr fontId="16" type="noConversion"/>
  </si>
  <si>
    <t>김종환</t>
    <phoneticPr fontId="16" type="noConversion"/>
  </si>
  <si>
    <t>김동숙</t>
    <phoneticPr fontId="16" type="noConversion"/>
  </si>
  <si>
    <t>최윤지</t>
    <phoneticPr fontId="16" type="noConversion"/>
  </si>
  <si>
    <t>채진병</t>
    <phoneticPr fontId="16" type="noConversion"/>
  </si>
  <si>
    <t>민에리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</si>
  <si>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</si>
  <si>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</si>
  <si>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</si>
  <si>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</si>
  <si>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김성환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</si>
  <si>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</si>
  <si>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</si>
  <si>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</si>
  <si>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</si>
  <si>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</si>
  <si>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</si>
  <si>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</si>
  <si>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</si>
  <si>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</si>
  <si>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</si>
  <si>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조은숙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</si>
  <si>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</si>
  <si>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</si>
  <si>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</si>
  <si>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</si>
  <si>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</si>
  <si>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</si>
  <si>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</si>
  <si>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</si>
  <si>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</si>
  <si>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</si>
  <si>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</si>
  <si>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</si>
  <si>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</si>
  <si>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</si>
  <si>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</si>
  <si>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</si>
  <si>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</si>
  <si>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</si>
  <si>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김영주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</si>
  <si>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</si>
  <si>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</si>
  <si>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</si>
  <si>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</si>
  <si>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</si>
  <si>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</si>
  <si>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</si>
  <si>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</si>
  <si>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</si>
  <si>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</si>
  <si>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</si>
  <si>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</si>
  <si>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</si>
  <si>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</si>
  <si>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봉종근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</si>
  <si>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</si>
  <si>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</si>
  <si>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</si>
  <si>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</si>
  <si>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임대영</t>
    <phoneticPr fontId="16" type="noConversion"/>
  </si>
  <si>
    <t>이승미</t>
    <phoneticPr fontId="16" type="noConversion"/>
  </si>
  <si>
    <t>이광일</t>
    <phoneticPr fontId="16" type="noConversion"/>
  </si>
  <si>
    <t>김나영</t>
    <phoneticPr fontId="16" type="noConversion"/>
  </si>
  <si>
    <t>강수경</t>
    <phoneticPr fontId="16" type="noConversion"/>
  </si>
  <si>
    <t>강기현</t>
    <phoneticPr fontId="16" type="noConversion"/>
  </si>
  <si>
    <t>지은혜</t>
    <phoneticPr fontId="16" type="noConversion"/>
  </si>
  <si>
    <t>최종일</t>
    <phoneticPr fontId="16" type="noConversion"/>
  </si>
  <si>
    <t>김성현</t>
    <phoneticPr fontId="16" type="noConversion"/>
  </si>
  <si>
    <t>김주연</t>
    <phoneticPr fontId="16" type="noConversion"/>
  </si>
  <si>
    <t>김진경</t>
    <phoneticPr fontId="16" type="noConversion"/>
  </si>
  <si>
    <t>김호성</t>
    <phoneticPr fontId="16" type="noConversion"/>
  </si>
  <si>
    <t>정희명</t>
    <phoneticPr fontId="16" type="noConversion"/>
  </si>
  <si>
    <t>오병희</t>
    <phoneticPr fontId="16" type="noConversion"/>
  </si>
  <si>
    <t>이명순</t>
    <phoneticPr fontId="16" type="noConversion"/>
  </si>
  <si>
    <t>홍승인</t>
    <phoneticPr fontId="16" type="noConversion"/>
  </si>
  <si>
    <t>구옥란</t>
    <phoneticPr fontId="16" type="noConversion"/>
  </si>
  <si>
    <t>손원미</t>
    <phoneticPr fontId="16" type="noConversion"/>
  </si>
  <si>
    <t>김기란</t>
    <phoneticPr fontId="16" type="noConversion"/>
  </si>
  <si>
    <t>최순영</t>
    <phoneticPr fontId="16" type="noConversion"/>
  </si>
  <si>
    <t xml:space="preserve">중부지방국세청 </t>
    <phoneticPr fontId="16" type="noConversion"/>
  </si>
  <si>
    <t>교육훈련비</t>
    <phoneticPr fontId="3" type="noConversion"/>
  </si>
  <si>
    <t>시설비</t>
    <phoneticPr fontId="3" type="noConversion"/>
  </si>
  <si>
    <t>공공요금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</si>
</sst>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2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177" fontId="9" fillId="0" borderId="22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41" fontId="4" fillId="0" borderId="0" xfId="3" applyFont="1" applyBorder="1">
      <alignment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177" fontId="9" fillId="0" borderId="26" xfId="0" applyNumberFormat="1" applyFont="1" applyBorder="1" applyAlignment="1">
      <alignment vertical="center" wrapText="1"/>
    </xf>
    <xf numFmtId="177" fontId="9" fillId="0" borderId="3" xfId="0" applyNumberFormat="1" applyFont="1" applyBorder="1" applyAlignment="1">
      <alignment vertical="center" wrapText="1"/>
    </xf>
    <xf numFmtId="177" fontId="9" fillId="0" borderId="14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177" fontId="9" fillId="0" borderId="27" xfId="0" applyNumberFormat="1" applyFont="1" applyBorder="1" applyAlignment="1">
      <alignment vertical="center" wrapText="1"/>
    </xf>
    <xf numFmtId="177" fontId="9" fillId="0" borderId="10" xfId="0" applyNumberFormat="1" applyFont="1" applyBorder="1" applyAlignment="1">
      <alignment vertical="center" wrapText="1"/>
    </xf>
    <xf numFmtId="49" fontId="8" fillId="2" borderId="28" xfId="6" applyNumberFormat="1" applyFont="1" applyFill="1" applyBorder="1" applyAlignment="1">
      <alignment horizontal="center" vertical="center" wrapText="1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3"/>
  <sheetViews>
    <sheetView showGridLines="0" workbookViewId="0">
      <selection activeCell="E1" sqref="E1:J25"/>
    </sheetView>
  </sheetViews>
  <sheetFormatPr defaultRowHeight="16.5"/>
  <cols>
    <col min="1" max="1" width="9.625" customWidth="1"/>
    <col min="2" max="2" width="13.625" customWidth="1"/>
    <col min="3" max="3" width="12.625" customWidth="1"/>
    <col min="4" max="4" width="1.625" customWidth="1"/>
    <col min="5" max="5" width="13.875" customWidth="1"/>
    <col min="6" max="6" width="14.875" customWidth="1"/>
    <col min="7" max="7" width="15.25" bestFit="1" customWidth="1"/>
    <col min="8" max="8" width="18.375" bestFit="1" customWidth="1"/>
    <col min="9" max="9" width="14.5" bestFit="1" customWidth="1"/>
    <col min="10" max="10" width="6" bestFit="1" customWidth="1"/>
  </cols>
  <sheetData>
    <row r="1" spans="1:10" ht="23.25" thickBot="1">
      <c r="A1" s="52" t="s">
        <v>22</v>
      </c>
      <c r="B1" s="52"/>
      <c r="C1" s="52"/>
      <c r="D1" s="1"/>
      <c r="E1" s="47" t="s">
        <v>23</v>
      </c>
      <c r="F1" s="47"/>
      <c r="G1" s="47"/>
      <c r="H1" s="47"/>
      <c r="I1" s="47"/>
      <c r="J1" s="47"/>
    </row>
    <row r="2" spans="1:10" ht="17.25" customHeight="1" thickBot="1">
      <c r="A2" s="7" t="s">
        <v>0</v>
      </c>
      <c r="B2" s="8" t="s">
        <v>1</v>
      </c>
      <c r="C2" s="61" t="s">
        <v>2</v>
      </c>
      <c r="D2" s="1"/>
      <c r="E2" s="48" t="s">
        <v>3</v>
      </c>
      <c r="F2" s="49"/>
      <c r="G2" s="50"/>
      <c r="H2" s="51" t="s">
        <v>4</v>
      </c>
      <c r="I2" s="49"/>
      <c r="J2" s="50"/>
    </row>
    <row r="3" spans="1:10" ht="17.25" thickBot="1">
      <c r="A3" s="58" t="s">
        <v>24</v>
      </c>
      <c r="B3" s="58" t="s">
        <v>39</v>
      </c>
      <c r="C3" s="56">
        <v>30000</v>
      </c>
      <c r="D3" s="1"/>
      <c r="E3" s="12" t="s">
        <v>5</v>
      </c>
      <c r="F3" s="13" t="s">
        <v>6</v>
      </c>
      <c r="G3" s="14" t="s">
        <v>7</v>
      </c>
      <c r="H3" s="15" t="s">
        <v>8</v>
      </c>
      <c r="I3" s="13" t="s">
        <v>6</v>
      </c>
      <c r="J3" s="14" t="s">
        <v>7</v>
      </c>
    </row>
    <row r="4" spans="1:10">
      <c r="A4" s="58" t="s">
        <v>24</v>
      </c>
      <c r="B4" s="58" t="s">
        <v>40</v>
      </c>
      <c r="C4" s="60">
        <v>5000</v>
      </c>
      <c r="D4" s="1"/>
      <c r="E4" s="16" t="s">
        <v>9</v>
      </c>
      <c r="F4" s="33">
        <v>3282000</v>
      </c>
      <c r="G4" s="17"/>
      <c r="H4" s="18" t="s">
        <v>18</v>
      </c>
      <c r="I4" s="33">
        <v>1707070</v>
      </c>
      <c r="J4" s="19"/>
    </row>
    <row r="5" spans="1:10">
      <c r="A5" s="58" t="s">
        <v>24</v>
      </c>
      <c r="B5" s="58" t="s">
        <v>41</v>
      </c>
      <c r="C5" s="57">
        <v>2000</v>
      </c>
      <c r="D5" s="1"/>
      <c r="E5" s="20" t="s">
        <v>10</v>
      </c>
      <c r="F5" s="33">
        <v>0</v>
      </c>
      <c r="G5" s="21"/>
      <c r="H5" s="22" t="s">
        <v>19</v>
      </c>
      <c r="I5" s="23">
        <v>180000</v>
      </c>
      <c r="J5" s="24"/>
    </row>
    <row r="6" spans="1:10">
      <c r="A6" s="58" t="s">
        <v>24</v>
      </c>
      <c r="B6" s="58" t="s">
        <v>42</v>
      </c>
      <c r="C6" s="57">
        <v>5000</v>
      </c>
      <c r="D6" s="1"/>
      <c r="E6" s="20" t="s">
        <v>11</v>
      </c>
      <c r="F6" s="33">
        <v>0</v>
      </c>
      <c r="G6" s="25"/>
      <c r="H6" s="26" t="s">
        <v>176</v>
      </c>
      <c r="I6" s="23">
        <v>15000</v>
      </c>
      <c r="J6" s="27"/>
    </row>
    <row r="7" spans="1:10">
      <c r="A7" s="58" t="s">
        <v>24</v>
      </c>
      <c r="B7" s="58" t="s">
        <v>43</v>
      </c>
      <c r="C7" s="57">
        <v>30000</v>
      </c>
      <c r="D7" s="1"/>
      <c r="E7" s="28"/>
      <c r="F7" s="33"/>
      <c r="G7" s="25"/>
      <c r="H7" s="26" t="s">
        <v>177</v>
      </c>
      <c r="I7" s="23">
        <v>1540000</v>
      </c>
      <c r="J7" s="29"/>
    </row>
    <row r="8" spans="1:10">
      <c r="A8" s="58" t="s">
        <v>24</v>
      </c>
      <c r="B8" s="58" t="s">
        <v>44</v>
      </c>
      <c r="C8" s="57">
        <v>20000</v>
      </c>
      <c r="D8" s="1"/>
      <c r="E8" s="28"/>
      <c r="F8" s="34"/>
      <c r="G8" s="25"/>
      <c r="H8" s="26" t="s">
        <v>20</v>
      </c>
      <c r="I8" s="23">
        <v>444860</v>
      </c>
      <c r="J8" s="29"/>
    </row>
    <row r="9" spans="1:10">
      <c r="A9" s="58" t="s">
        <v>24</v>
      </c>
      <c r="B9" s="58" t="s">
        <v>45</v>
      </c>
      <c r="C9" s="57">
        <v>3000</v>
      </c>
      <c r="D9" s="1"/>
      <c r="E9" s="28"/>
      <c r="F9" s="34"/>
      <c r="G9" s="25"/>
      <c r="H9" s="26" t="s">
        <v>178</v>
      </c>
      <c r="I9" s="23">
        <v>8540</v>
      </c>
      <c r="J9" s="24"/>
    </row>
    <row r="10" spans="1:10">
      <c r="A10" s="58" t="s">
        <v>24</v>
      </c>
      <c r="B10" s="58" t="s">
        <v>46</v>
      </c>
      <c r="C10" s="57">
        <v>5000</v>
      </c>
      <c r="D10" s="1"/>
      <c r="E10" s="28"/>
      <c r="F10" s="34"/>
      <c r="G10" s="25"/>
      <c r="H10" s="26" t="s">
        <v>21</v>
      </c>
      <c r="I10" s="23">
        <v>81280</v>
      </c>
      <c r="J10" s="29"/>
    </row>
    <row r="11" spans="1:10">
      <c r="A11" s="58" t="s">
        <v>25</v>
      </c>
      <c r="B11" s="58" t="s">
        <v>47</v>
      </c>
      <c r="C11" s="57">
        <v>50000</v>
      </c>
      <c r="D11" s="1"/>
      <c r="E11" s="28"/>
      <c r="F11" s="35"/>
      <c r="G11" s="25"/>
      <c r="H11" s="26"/>
      <c r="I11" s="23"/>
      <c r="J11" s="29"/>
    </row>
    <row r="12" spans="1:10">
      <c r="A12" s="58" t="s">
        <v>26</v>
      </c>
      <c r="B12" s="58" t="s">
        <v>48</v>
      </c>
      <c r="C12" s="57">
        <v>5000</v>
      </c>
      <c r="D12" s="1"/>
      <c r="E12" s="28"/>
      <c r="F12" s="45"/>
      <c r="G12" s="25"/>
      <c r="H12" s="26"/>
      <c r="I12" s="23"/>
      <c r="J12" s="24"/>
    </row>
    <row r="13" spans="1:10">
      <c r="A13" s="58" t="s">
        <v>26</v>
      </c>
      <c r="B13" s="58" t="s">
        <v>49</v>
      </c>
      <c r="C13" s="57">
        <v>10000</v>
      </c>
      <c r="D13" s="1"/>
      <c r="E13" s="28"/>
      <c r="F13" s="35"/>
      <c r="G13" s="25"/>
      <c r="H13" s="26"/>
      <c r="I13" s="23"/>
      <c r="J13" s="24"/>
    </row>
    <row r="14" spans="1:10">
      <c r="A14" s="58" t="s">
        <v>26</v>
      </c>
      <c r="B14" s="58" t="s">
        <v>50</v>
      </c>
      <c r="C14" s="57">
        <v>20000</v>
      </c>
      <c r="D14" s="1"/>
      <c r="E14" s="28"/>
      <c r="F14" s="35"/>
      <c r="G14" s="25"/>
      <c r="H14" s="26"/>
      <c r="I14" s="23"/>
      <c r="J14" s="24"/>
    </row>
    <row r="15" spans="1:10">
      <c r="A15" s="58" t="s">
        <v>26</v>
      </c>
      <c r="B15" s="58" t="s">
        <v>51</v>
      </c>
      <c r="C15" s="57">
        <v>10000</v>
      </c>
      <c r="D15" s="1"/>
      <c r="E15" s="28"/>
      <c r="F15" s="35"/>
      <c r="G15" s="25"/>
      <c r="H15" s="26"/>
      <c r="I15" s="23"/>
      <c r="J15" s="27"/>
    </row>
    <row r="16" spans="1:10">
      <c r="A16" s="58" t="s">
        <v>26</v>
      </c>
      <c r="B16" s="58" t="s">
        <v>52</v>
      </c>
      <c r="C16" s="57">
        <v>5000</v>
      </c>
      <c r="D16" s="1"/>
      <c r="E16" s="28"/>
      <c r="F16" s="35"/>
      <c r="G16" s="25"/>
      <c r="H16" s="26"/>
      <c r="I16" s="23"/>
      <c r="J16" s="27"/>
    </row>
    <row r="17" spans="1:10">
      <c r="A17" s="58" t="s">
        <v>26</v>
      </c>
      <c r="B17" s="58" t="s">
        <v>53</v>
      </c>
      <c r="C17" s="57">
        <v>30000</v>
      </c>
      <c r="D17" s="1"/>
      <c r="E17" s="28"/>
      <c r="F17" s="35"/>
      <c r="G17" s="25"/>
      <c r="H17" s="26"/>
      <c r="I17" s="23"/>
      <c r="J17" s="24"/>
    </row>
    <row r="18" spans="1:10">
      <c r="A18" s="58" t="s">
        <v>26</v>
      </c>
      <c r="B18" s="58" t="s">
        <v>54</v>
      </c>
      <c r="C18" s="57">
        <v>10000</v>
      </c>
      <c r="D18" s="1"/>
      <c r="E18" s="28"/>
      <c r="F18" s="35"/>
      <c r="G18" s="25"/>
      <c r="H18" s="30"/>
      <c r="I18" s="23"/>
      <c r="J18" s="25"/>
    </row>
    <row r="19" spans="1:10" ht="17.25" thickBot="1">
      <c r="A19" s="58" t="s">
        <v>26</v>
      </c>
      <c r="B19" s="58" t="s">
        <v>55</v>
      </c>
      <c r="C19" s="57">
        <v>10000</v>
      </c>
      <c r="D19" s="1"/>
      <c r="E19" s="12" t="s">
        <v>12</v>
      </c>
      <c r="F19" s="36">
        <f>SUM(F4:F18)</f>
        <v>3282000</v>
      </c>
      <c r="G19" s="32"/>
      <c r="H19" s="15" t="s">
        <v>12</v>
      </c>
      <c r="I19" s="31">
        <f>SUM(I4:I18)</f>
        <v>3976750</v>
      </c>
      <c r="J19" s="32"/>
    </row>
    <row r="20" spans="1:10">
      <c r="A20" s="58" t="s">
        <v>26</v>
      </c>
      <c r="B20" s="58" t="s">
        <v>56</v>
      </c>
      <c r="C20" s="57">
        <v>10000</v>
      </c>
      <c r="D20" s="1"/>
      <c r="E20" s="1"/>
      <c r="F20" s="1"/>
      <c r="G20" s="1"/>
      <c r="H20" s="1"/>
      <c r="I20" s="1"/>
      <c r="J20" s="1"/>
    </row>
    <row r="21" spans="1:10">
      <c r="A21" s="58" t="s">
        <v>26</v>
      </c>
      <c r="B21" s="58" t="s">
        <v>57</v>
      </c>
      <c r="C21" s="57">
        <v>2000</v>
      </c>
      <c r="D21" s="1"/>
      <c r="E21" s="37" t="s">
        <v>13</v>
      </c>
      <c r="F21" s="46">
        <v>26121000</v>
      </c>
      <c r="G21" s="38"/>
      <c r="H21" s="39"/>
      <c r="I21" s="39"/>
      <c r="J21" s="39"/>
    </row>
    <row r="22" spans="1:10">
      <c r="A22" s="58" t="s">
        <v>26</v>
      </c>
      <c r="B22" s="58" t="s">
        <v>58</v>
      </c>
      <c r="C22" s="57">
        <v>10000</v>
      </c>
      <c r="D22" s="1"/>
      <c r="E22" s="37" t="s">
        <v>14</v>
      </c>
      <c r="F22" s="40">
        <v>3282000</v>
      </c>
      <c r="G22" s="38"/>
      <c r="H22" s="39"/>
      <c r="I22" s="39"/>
      <c r="J22" s="39"/>
    </row>
    <row r="23" spans="1:10">
      <c r="A23" s="58" t="s">
        <v>27</v>
      </c>
      <c r="B23" s="58" t="s">
        <v>59</v>
      </c>
      <c r="C23" s="57">
        <v>13000</v>
      </c>
      <c r="D23" s="1"/>
      <c r="E23" s="37" t="s">
        <v>15</v>
      </c>
      <c r="F23" s="38"/>
      <c r="G23" s="41">
        <v>3976750</v>
      </c>
      <c r="H23" s="39"/>
      <c r="I23" s="39"/>
      <c r="J23" s="39"/>
    </row>
    <row r="24" spans="1:10" ht="17.25" thickBot="1">
      <c r="A24" s="58" t="s">
        <v>27</v>
      </c>
      <c r="B24" s="58" t="s">
        <v>60</v>
      </c>
      <c r="C24" s="57">
        <v>10000</v>
      </c>
      <c r="D24" s="1"/>
      <c r="E24" s="42" t="s">
        <v>16</v>
      </c>
      <c r="F24" s="43"/>
      <c r="G24" s="43">
        <v>25426250</v>
      </c>
      <c r="H24" s="39"/>
      <c r="I24" s="39"/>
      <c r="J24" s="39"/>
    </row>
    <row r="25" spans="1:10" ht="17.25" thickTop="1">
      <c r="A25" s="58" t="s">
        <v>27</v>
      </c>
      <c r="B25" s="58" t="s">
        <v>61</v>
      </c>
      <c r="C25" s="57">
        <v>2000</v>
      </c>
      <c r="D25" s="1"/>
      <c r="E25" s="44"/>
      <c r="F25" s="38">
        <f>SUM(F21:F24)</f>
        <v>29403000</v>
      </c>
      <c r="G25" s="38">
        <f>SUM(G23:G24)</f>
        <v>29403000</v>
      </c>
      <c r="H25" s="39"/>
      <c r="I25" s="39"/>
      <c r="J25" s="39"/>
    </row>
    <row r="26" spans="1:10">
      <c r="A26" s="58" t="s">
        <v>28</v>
      </c>
      <c r="B26" s="58" t="s">
        <v>62</v>
      </c>
      <c r="C26" s="57">
        <v>100000</v>
      </c>
      <c r="D26" s="1"/>
      <c r="E26" s="1"/>
      <c r="F26" s="1"/>
      <c r="G26" s="1"/>
      <c r="H26" s="1"/>
      <c r="I26" s="1"/>
      <c r="J26" s="1"/>
    </row>
    <row r="27" spans="1:10">
      <c r="A27" s="58" t="s">
        <v>28</v>
      </c>
      <c r="B27" s="58" t="s">
        <v>63</v>
      </c>
      <c r="C27" s="57">
        <v>50000</v>
      </c>
      <c r="D27" s="1"/>
      <c r="E27" s="1"/>
      <c r="F27" s="1"/>
      <c r="G27" s="1"/>
      <c r="H27" s="1"/>
      <c r="I27" s="1"/>
      <c r="J27" s="1"/>
    </row>
    <row r="28" spans="1:10">
      <c r="A28" s="58" t="s">
        <v>29</v>
      </c>
      <c r="B28" s="58" t="s">
        <v>64</v>
      </c>
      <c r="C28" s="57">
        <v>20000</v>
      </c>
      <c r="D28" s="1"/>
      <c r="E28" s="1"/>
      <c r="F28" s="1"/>
      <c r="G28" s="1"/>
      <c r="H28" s="1"/>
      <c r="I28" s="1"/>
      <c r="J28" s="1"/>
    </row>
    <row r="29" spans="1:10">
      <c r="A29" s="58" t="s">
        <v>29</v>
      </c>
      <c r="B29" s="58" t="s">
        <v>65</v>
      </c>
      <c r="C29" s="57">
        <v>10000</v>
      </c>
      <c r="D29" s="1"/>
      <c r="E29" s="1"/>
      <c r="F29" s="1"/>
      <c r="G29" s="1"/>
      <c r="H29" s="1"/>
      <c r="I29" s="1"/>
      <c r="J29" s="1"/>
    </row>
    <row r="30" spans="1:10">
      <c r="A30" s="58" t="s">
        <v>29</v>
      </c>
      <c r="B30" s="58" t="s">
        <v>66</v>
      </c>
      <c r="C30" s="57">
        <v>10000</v>
      </c>
      <c r="D30" s="1"/>
      <c r="E30" s="1"/>
      <c r="F30" s="1"/>
      <c r="G30" s="1"/>
      <c r="H30" s="1"/>
      <c r="I30" s="1"/>
      <c r="J30" s="1"/>
    </row>
    <row r="31" spans="1:10">
      <c r="A31" s="58" t="s">
        <v>29</v>
      </c>
      <c r="B31" s="58" t="s">
        <v>67</v>
      </c>
      <c r="C31" s="57">
        <v>10000</v>
      </c>
      <c r="D31" s="1"/>
      <c r="E31" s="1"/>
      <c r="F31" s="1"/>
      <c r="G31" s="1"/>
      <c r="H31" s="1"/>
      <c r="I31" s="1"/>
      <c r="J31" s="1"/>
    </row>
    <row r="32" spans="1:10">
      <c r="A32" s="58" t="s">
        <v>29</v>
      </c>
      <c r="B32" s="58" t="s">
        <v>68</v>
      </c>
      <c r="C32" s="57">
        <v>10000</v>
      </c>
      <c r="D32" s="1"/>
      <c r="E32" s="1"/>
      <c r="F32" s="1"/>
      <c r="G32" s="1"/>
      <c r="H32" s="1"/>
      <c r="I32" s="1"/>
      <c r="J32" s="1"/>
    </row>
    <row r="33" spans="1:3">
      <c r="A33" s="58" t="s">
        <v>29</v>
      </c>
      <c r="B33" s="58" t="s">
        <v>69</v>
      </c>
      <c r="C33" s="57">
        <v>5000</v>
      </c>
    </row>
    <row r="34" spans="1:3">
      <c r="A34" s="58" t="s">
        <v>29</v>
      </c>
      <c r="B34" s="58" t="s">
        <v>70</v>
      </c>
      <c r="C34" s="57">
        <v>10000</v>
      </c>
    </row>
    <row r="35" spans="1:3">
      <c r="A35" s="58" t="s">
        <v>29</v>
      </c>
      <c r="B35" s="58" t="s">
        <v>71</v>
      </c>
      <c r="C35" s="57">
        <v>50000</v>
      </c>
    </row>
    <row r="36" spans="1:3">
      <c r="A36" s="58" t="s">
        <v>29</v>
      </c>
      <c r="B36" s="58" t="s">
        <v>72</v>
      </c>
      <c r="C36" s="57">
        <v>10000</v>
      </c>
    </row>
    <row r="37" spans="1:3">
      <c r="A37" s="58" t="s">
        <v>29</v>
      </c>
      <c r="B37" s="58" t="s">
        <v>73</v>
      </c>
      <c r="C37" s="57">
        <v>10000</v>
      </c>
    </row>
    <row r="38" spans="1:3">
      <c r="A38" s="58" t="s">
        <v>29</v>
      </c>
      <c r="B38" s="58" t="s">
        <v>74</v>
      </c>
      <c r="C38" s="57">
        <v>30000</v>
      </c>
    </row>
    <row r="39" spans="1:3">
      <c r="A39" s="58" t="s">
        <v>29</v>
      </c>
      <c r="B39" s="58" t="s">
        <v>75</v>
      </c>
      <c r="C39" s="57">
        <v>10000</v>
      </c>
    </row>
    <row r="40" spans="1:3">
      <c r="A40" s="58" t="s">
        <v>29</v>
      </c>
      <c r="B40" s="58" t="s">
        <v>76</v>
      </c>
      <c r="C40" s="57">
        <v>10000</v>
      </c>
    </row>
    <row r="41" spans="1:3">
      <c r="A41" s="58" t="s">
        <v>29</v>
      </c>
      <c r="B41" s="58" t="s">
        <v>77</v>
      </c>
      <c r="C41" s="57">
        <v>10000</v>
      </c>
    </row>
    <row r="42" spans="1:3">
      <c r="A42" s="58" t="s">
        <v>29</v>
      </c>
      <c r="B42" s="58" t="s">
        <v>78</v>
      </c>
      <c r="C42" s="57">
        <v>100000</v>
      </c>
    </row>
    <row r="43" spans="1:3">
      <c r="A43" s="58" t="s">
        <v>29</v>
      </c>
      <c r="B43" s="58" t="s">
        <v>79</v>
      </c>
      <c r="C43" s="57">
        <v>10000</v>
      </c>
    </row>
    <row r="44" spans="1:3">
      <c r="A44" s="58" t="s">
        <v>29</v>
      </c>
      <c r="B44" s="58" t="s">
        <v>80</v>
      </c>
      <c r="C44" s="57">
        <v>30000</v>
      </c>
    </row>
    <row r="45" spans="1:3">
      <c r="A45" s="58" t="s">
        <v>29</v>
      </c>
      <c r="B45" s="58" t="s">
        <v>81</v>
      </c>
      <c r="C45" s="57">
        <v>10000</v>
      </c>
    </row>
    <row r="46" spans="1:3">
      <c r="A46" s="58" t="s">
        <v>29</v>
      </c>
      <c r="B46" s="58" t="s">
        <v>82</v>
      </c>
      <c r="C46" s="57">
        <v>10000</v>
      </c>
    </row>
    <row r="47" spans="1:3">
      <c r="A47" s="58" t="s">
        <v>29</v>
      </c>
      <c r="B47" s="58" t="s">
        <v>83</v>
      </c>
      <c r="C47" s="57">
        <v>10000</v>
      </c>
    </row>
    <row r="48" spans="1:3">
      <c r="A48" s="58" t="s">
        <v>29</v>
      </c>
      <c r="B48" s="58" t="s">
        <v>84</v>
      </c>
      <c r="C48" s="57">
        <v>10000</v>
      </c>
    </row>
    <row r="49" spans="1:3">
      <c r="A49" s="58" t="s">
        <v>30</v>
      </c>
      <c r="B49" s="58" t="s">
        <v>85</v>
      </c>
      <c r="C49" s="57">
        <v>10000</v>
      </c>
    </row>
    <row r="50" spans="1:3">
      <c r="A50" s="58" t="s">
        <v>31</v>
      </c>
      <c r="B50" s="58" t="s">
        <v>86</v>
      </c>
      <c r="C50" s="57">
        <v>10000</v>
      </c>
    </row>
    <row r="51" spans="1:3">
      <c r="A51" s="58" t="s">
        <v>31</v>
      </c>
      <c r="B51" s="58" t="s">
        <v>87</v>
      </c>
      <c r="C51" s="57">
        <v>100000</v>
      </c>
    </row>
    <row r="52" spans="1:3">
      <c r="A52" s="58" t="s">
        <v>32</v>
      </c>
      <c r="B52" s="58" t="s">
        <v>88</v>
      </c>
      <c r="C52" s="57">
        <v>20000</v>
      </c>
    </row>
    <row r="53" spans="1:3">
      <c r="A53" s="58" t="s">
        <v>32</v>
      </c>
      <c r="B53" s="58" t="s">
        <v>89</v>
      </c>
      <c r="C53" s="57">
        <v>5000</v>
      </c>
    </row>
    <row r="54" spans="1:3">
      <c r="A54" s="58" t="s">
        <v>32</v>
      </c>
      <c r="B54" s="58" t="s">
        <v>90</v>
      </c>
      <c r="C54" s="57">
        <v>20000</v>
      </c>
    </row>
    <row r="55" spans="1:3">
      <c r="A55" s="58" t="s">
        <v>32</v>
      </c>
      <c r="B55" s="58" t="s">
        <v>91</v>
      </c>
      <c r="C55" s="57">
        <v>20000</v>
      </c>
    </row>
    <row r="56" spans="1:3">
      <c r="A56" s="58" t="s">
        <v>32</v>
      </c>
      <c r="B56" s="58" t="s">
        <v>92</v>
      </c>
      <c r="C56" s="57">
        <v>300000</v>
      </c>
    </row>
    <row r="57" spans="1:3">
      <c r="A57" s="58" t="s">
        <v>32</v>
      </c>
      <c r="B57" s="58" t="s">
        <v>93</v>
      </c>
      <c r="C57" s="57">
        <v>2000</v>
      </c>
    </row>
    <row r="58" spans="1:3" ht="21">
      <c r="A58" s="58" t="s">
        <v>33</v>
      </c>
      <c r="B58" s="58" t="s">
        <v>94</v>
      </c>
      <c r="C58" s="57">
        <v>300000</v>
      </c>
    </row>
    <row r="59" spans="1:3">
      <c r="A59" s="58" t="s">
        <v>34</v>
      </c>
      <c r="B59" s="58" t="s">
        <v>95</v>
      </c>
      <c r="C59" s="57">
        <v>5000</v>
      </c>
    </row>
    <row r="60" spans="1:3">
      <c r="A60" s="58" t="s">
        <v>34</v>
      </c>
      <c r="B60" s="58" t="s">
        <v>96</v>
      </c>
      <c r="C60" s="57">
        <v>10000</v>
      </c>
    </row>
    <row r="61" spans="1:3">
      <c r="A61" s="58" t="s">
        <v>34</v>
      </c>
      <c r="B61" s="58" t="s">
        <v>97</v>
      </c>
      <c r="C61" s="57">
        <v>50000</v>
      </c>
    </row>
    <row r="62" spans="1:3">
      <c r="A62" s="58" t="s">
        <v>34</v>
      </c>
      <c r="B62" s="58" t="s">
        <v>98</v>
      </c>
      <c r="C62" s="57">
        <v>2000</v>
      </c>
    </row>
    <row r="63" spans="1:3">
      <c r="A63" s="58" t="s">
        <v>34</v>
      </c>
      <c r="B63" s="58" t="s">
        <v>99</v>
      </c>
      <c r="C63" s="57">
        <v>10000</v>
      </c>
    </row>
    <row r="64" spans="1:3">
      <c r="A64" s="58" t="s">
        <v>34</v>
      </c>
      <c r="B64" s="58" t="s">
        <v>100</v>
      </c>
      <c r="C64" s="57">
        <v>10000</v>
      </c>
    </row>
    <row r="65" spans="1:3">
      <c r="A65" s="58" t="s">
        <v>35</v>
      </c>
      <c r="B65" s="58" t="s">
        <v>101</v>
      </c>
      <c r="C65" s="57">
        <v>10000</v>
      </c>
    </row>
    <row r="66" spans="1:3">
      <c r="A66" s="58" t="s">
        <v>35</v>
      </c>
      <c r="B66" s="58" t="s">
        <v>102</v>
      </c>
      <c r="C66" s="57">
        <v>10000</v>
      </c>
    </row>
    <row r="67" spans="1:3">
      <c r="A67" s="58" t="s">
        <v>35</v>
      </c>
      <c r="B67" s="58" t="s">
        <v>91</v>
      </c>
      <c r="C67" s="57">
        <v>10000</v>
      </c>
    </row>
    <row r="68" spans="1:3">
      <c r="A68" s="58" t="s">
        <v>35</v>
      </c>
      <c r="B68" s="58" t="s">
        <v>103</v>
      </c>
      <c r="C68" s="57">
        <v>10000</v>
      </c>
    </row>
    <row r="69" spans="1:3">
      <c r="A69" s="58" t="s">
        <v>35</v>
      </c>
      <c r="B69" s="58" t="s">
        <v>104</v>
      </c>
      <c r="C69" s="57">
        <v>20000</v>
      </c>
    </row>
    <row r="70" spans="1:3" s="1" customFormat="1">
      <c r="A70" s="58" t="s">
        <v>35</v>
      </c>
      <c r="B70" s="58" t="s">
        <v>105</v>
      </c>
      <c r="C70" s="57">
        <v>10000</v>
      </c>
    </row>
    <row r="71" spans="1:3" s="1" customFormat="1">
      <c r="A71" s="58" t="s">
        <v>35</v>
      </c>
      <c r="B71" s="58" t="s">
        <v>106</v>
      </c>
      <c r="C71" s="57">
        <v>10000</v>
      </c>
    </row>
    <row r="72" spans="1:3" s="1" customFormat="1">
      <c r="A72" s="58" t="s">
        <v>35</v>
      </c>
      <c r="B72" s="58" t="s">
        <v>107</v>
      </c>
      <c r="C72" s="57">
        <v>20000</v>
      </c>
    </row>
    <row r="73" spans="1:3" s="1" customFormat="1">
      <c r="A73" s="58" t="s">
        <v>35</v>
      </c>
      <c r="B73" s="58" t="s">
        <v>108</v>
      </c>
      <c r="C73" s="57">
        <v>10000</v>
      </c>
    </row>
    <row r="74" spans="1:3" s="1" customFormat="1">
      <c r="A74" s="58" t="s">
        <v>35</v>
      </c>
      <c r="B74" s="58" t="s">
        <v>109</v>
      </c>
      <c r="C74" s="57">
        <v>10000</v>
      </c>
    </row>
    <row r="75" spans="1:3" s="1" customFormat="1">
      <c r="A75" s="58" t="s">
        <v>35</v>
      </c>
      <c r="B75" s="58" t="s">
        <v>110</v>
      </c>
      <c r="C75" s="57">
        <v>10000</v>
      </c>
    </row>
    <row r="76" spans="1:3" s="1" customFormat="1">
      <c r="A76" s="58" t="s">
        <v>35</v>
      </c>
      <c r="B76" s="58" t="s">
        <v>111</v>
      </c>
      <c r="C76" s="57">
        <v>10000</v>
      </c>
    </row>
    <row r="77" spans="1:3" s="1" customFormat="1">
      <c r="A77" s="58" t="s">
        <v>35</v>
      </c>
      <c r="B77" s="58" t="s">
        <v>112</v>
      </c>
      <c r="C77" s="57">
        <v>10000</v>
      </c>
    </row>
    <row r="78" spans="1:3" s="1" customFormat="1">
      <c r="A78" s="58" t="s">
        <v>35</v>
      </c>
      <c r="B78" s="58" t="s">
        <v>113</v>
      </c>
      <c r="C78" s="57">
        <v>20000</v>
      </c>
    </row>
    <row r="79" spans="1:3" s="1" customFormat="1">
      <c r="A79" s="58" t="s">
        <v>35</v>
      </c>
      <c r="B79" s="58" t="s">
        <v>114</v>
      </c>
      <c r="C79" s="57">
        <v>10000</v>
      </c>
    </row>
    <row r="80" spans="1:3" s="1" customFormat="1">
      <c r="A80" s="58" t="s">
        <v>35</v>
      </c>
      <c r="B80" s="58" t="s">
        <v>115</v>
      </c>
      <c r="C80" s="57">
        <v>20000</v>
      </c>
    </row>
    <row r="81" spans="1:3" s="1" customFormat="1">
      <c r="A81" s="58" t="s">
        <v>35</v>
      </c>
      <c r="B81" s="58" t="s">
        <v>116</v>
      </c>
      <c r="C81" s="57">
        <v>10000</v>
      </c>
    </row>
    <row r="82" spans="1:3" s="1" customFormat="1">
      <c r="A82" s="58" t="s">
        <v>35</v>
      </c>
      <c r="B82" s="58" t="s">
        <v>117</v>
      </c>
      <c r="C82" s="57">
        <v>10000</v>
      </c>
    </row>
    <row r="83" spans="1:3" s="1" customFormat="1">
      <c r="A83" s="58" t="s">
        <v>35</v>
      </c>
      <c r="B83" s="58" t="s">
        <v>118</v>
      </c>
      <c r="C83" s="57">
        <v>3000</v>
      </c>
    </row>
    <row r="84" spans="1:3" s="1" customFormat="1">
      <c r="A84" s="58" t="s">
        <v>35</v>
      </c>
      <c r="B84" s="58" t="s">
        <v>119</v>
      </c>
      <c r="C84" s="57">
        <v>50000</v>
      </c>
    </row>
    <row r="85" spans="1:3" s="1" customFormat="1">
      <c r="A85" s="58" t="s">
        <v>35</v>
      </c>
      <c r="B85" s="58" t="s">
        <v>120</v>
      </c>
      <c r="C85" s="57">
        <v>10000</v>
      </c>
    </row>
    <row r="86" spans="1:3" s="1" customFormat="1">
      <c r="A86" s="58" t="s">
        <v>35</v>
      </c>
      <c r="B86" s="58" t="s">
        <v>121</v>
      </c>
      <c r="C86" s="57">
        <v>10000</v>
      </c>
    </row>
    <row r="87" spans="1:3" s="1" customFormat="1">
      <c r="A87" s="58" t="s">
        <v>35</v>
      </c>
      <c r="B87" s="58" t="s">
        <v>122</v>
      </c>
      <c r="C87" s="57">
        <v>10000</v>
      </c>
    </row>
    <row r="88" spans="1:3" s="1" customFormat="1">
      <c r="A88" s="58" t="s">
        <v>35</v>
      </c>
      <c r="B88" s="58" t="s">
        <v>123</v>
      </c>
      <c r="C88" s="57">
        <v>10000</v>
      </c>
    </row>
    <row r="89" spans="1:3" s="1" customFormat="1">
      <c r="A89" s="58" t="s">
        <v>35</v>
      </c>
      <c r="B89" s="58" t="s">
        <v>124</v>
      </c>
      <c r="C89" s="57">
        <v>2000</v>
      </c>
    </row>
    <row r="90" spans="1:3" s="1" customFormat="1">
      <c r="A90" s="58" t="s">
        <v>35</v>
      </c>
      <c r="B90" s="58" t="s">
        <v>125</v>
      </c>
      <c r="C90" s="57">
        <v>10000</v>
      </c>
    </row>
    <row r="91" spans="1:3" s="1" customFormat="1">
      <c r="A91" s="58" t="s">
        <v>35</v>
      </c>
      <c r="B91" s="58" t="s">
        <v>126</v>
      </c>
      <c r="C91" s="57">
        <v>20000</v>
      </c>
    </row>
    <row r="92" spans="1:3" s="1" customFormat="1">
      <c r="A92" s="58" t="s">
        <v>35</v>
      </c>
      <c r="B92" s="58" t="s">
        <v>127</v>
      </c>
      <c r="C92" s="57">
        <v>20000</v>
      </c>
    </row>
    <row r="93" spans="1:3" s="1" customFormat="1">
      <c r="A93" s="58" t="s">
        <v>35</v>
      </c>
      <c r="B93" s="58" t="s">
        <v>128</v>
      </c>
      <c r="C93" s="57">
        <v>5000</v>
      </c>
    </row>
    <row r="94" spans="1:3" s="1" customFormat="1">
      <c r="A94" s="58" t="s">
        <v>35</v>
      </c>
      <c r="B94" s="58" t="s">
        <v>129</v>
      </c>
      <c r="C94" s="57">
        <v>30000</v>
      </c>
    </row>
    <row r="95" spans="1:3" s="1" customFormat="1">
      <c r="A95" s="58" t="s">
        <v>35</v>
      </c>
      <c r="B95" s="58" t="s">
        <v>130</v>
      </c>
      <c r="C95" s="57">
        <v>10000</v>
      </c>
    </row>
    <row r="96" spans="1:3" s="1" customFormat="1">
      <c r="A96" s="58" t="s">
        <v>35</v>
      </c>
      <c r="B96" s="58" t="s">
        <v>131</v>
      </c>
      <c r="C96" s="57">
        <v>10000</v>
      </c>
    </row>
    <row r="97" spans="1:3" s="1" customFormat="1">
      <c r="A97" s="58" t="s">
        <v>35</v>
      </c>
      <c r="B97" s="58" t="s">
        <v>132</v>
      </c>
      <c r="C97" s="57">
        <v>10000</v>
      </c>
    </row>
    <row r="98" spans="1:3" s="1" customFormat="1">
      <c r="A98" s="58" t="s">
        <v>35</v>
      </c>
      <c r="B98" s="58" t="s">
        <v>133</v>
      </c>
      <c r="C98" s="57">
        <v>10000</v>
      </c>
    </row>
    <row r="99" spans="1:3" s="1" customFormat="1">
      <c r="A99" s="58" t="s">
        <v>35</v>
      </c>
      <c r="B99" s="58" t="s">
        <v>134</v>
      </c>
      <c r="C99" s="57">
        <v>150000</v>
      </c>
    </row>
    <row r="100" spans="1:3" s="1" customFormat="1">
      <c r="A100" s="58" t="s">
        <v>35</v>
      </c>
      <c r="B100" s="58" t="s">
        <v>135</v>
      </c>
      <c r="C100" s="57">
        <v>10000</v>
      </c>
    </row>
    <row r="101" spans="1:3" s="1" customFormat="1">
      <c r="A101" s="58" t="s">
        <v>35</v>
      </c>
      <c r="B101" s="58" t="s">
        <v>136</v>
      </c>
      <c r="C101" s="57">
        <v>10000</v>
      </c>
    </row>
    <row r="102" spans="1:3" s="1" customFormat="1">
      <c r="A102" s="58" t="s">
        <v>35</v>
      </c>
      <c r="B102" s="58" t="s">
        <v>137</v>
      </c>
      <c r="C102" s="57">
        <v>10000</v>
      </c>
    </row>
    <row r="103" spans="1:3" s="1" customFormat="1">
      <c r="A103" s="58" t="s">
        <v>35</v>
      </c>
      <c r="B103" s="58" t="s">
        <v>138</v>
      </c>
      <c r="C103" s="57">
        <v>10000</v>
      </c>
    </row>
    <row r="104" spans="1:3" s="1" customFormat="1">
      <c r="A104" s="58" t="s">
        <v>35</v>
      </c>
      <c r="B104" s="58" t="s">
        <v>139</v>
      </c>
      <c r="C104" s="57">
        <v>20000</v>
      </c>
    </row>
    <row r="105" spans="1:3" s="1" customFormat="1">
      <c r="A105" s="58" t="s">
        <v>35</v>
      </c>
      <c r="B105" s="58" t="s">
        <v>140</v>
      </c>
      <c r="C105" s="57">
        <v>10000</v>
      </c>
    </row>
    <row r="106" spans="1:3">
      <c r="A106" s="58" t="s">
        <v>35</v>
      </c>
      <c r="B106" s="58" t="s">
        <v>141</v>
      </c>
      <c r="C106" s="57">
        <v>10000</v>
      </c>
    </row>
    <row r="107" spans="1:3">
      <c r="A107" s="58" t="s">
        <v>35</v>
      </c>
      <c r="B107" s="58" t="s">
        <v>142</v>
      </c>
      <c r="C107" s="57">
        <v>20000</v>
      </c>
    </row>
    <row r="108" spans="1:3">
      <c r="A108" s="58" t="s">
        <v>35</v>
      </c>
      <c r="B108" s="58" t="s">
        <v>143</v>
      </c>
      <c r="C108" s="57">
        <v>10000</v>
      </c>
    </row>
    <row r="109" spans="1:3">
      <c r="A109" s="58" t="s">
        <v>35</v>
      </c>
      <c r="B109" s="58" t="s">
        <v>144</v>
      </c>
      <c r="C109" s="57">
        <v>10000</v>
      </c>
    </row>
    <row r="110" spans="1:3">
      <c r="A110" s="58" t="s">
        <v>35</v>
      </c>
      <c r="B110" s="58" t="s">
        <v>145</v>
      </c>
      <c r="C110" s="57">
        <v>10000</v>
      </c>
    </row>
    <row r="111" spans="1:3">
      <c r="A111" s="58" t="s">
        <v>35</v>
      </c>
      <c r="B111" s="58" t="s">
        <v>146</v>
      </c>
      <c r="C111" s="57">
        <v>10000</v>
      </c>
    </row>
    <row r="112" spans="1:3">
      <c r="A112" s="58" t="s">
        <v>35</v>
      </c>
      <c r="B112" s="58" t="s">
        <v>147</v>
      </c>
      <c r="C112" s="57">
        <v>50000</v>
      </c>
    </row>
    <row r="113" spans="1:3">
      <c r="A113" s="58" t="s">
        <v>35</v>
      </c>
      <c r="B113" s="58" t="s">
        <v>148</v>
      </c>
      <c r="C113" s="57">
        <v>10000</v>
      </c>
    </row>
    <row r="114" spans="1:3">
      <c r="A114" s="58" t="s">
        <v>35</v>
      </c>
      <c r="B114" s="58" t="s">
        <v>149</v>
      </c>
      <c r="C114" s="57">
        <v>10000</v>
      </c>
    </row>
    <row r="115" spans="1:3">
      <c r="A115" s="58" t="s">
        <v>35</v>
      </c>
      <c r="B115" s="58" t="s">
        <v>150</v>
      </c>
      <c r="C115" s="57">
        <v>10000</v>
      </c>
    </row>
    <row r="116" spans="1:3">
      <c r="A116" s="58" t="s">
        <v>35</v>
      </c>
      <c r="B116" s="58" t="s">
        <v>151</v>
      </c>
      <c r="C116" s="57">
        <v>20000</v>
      </c>
    </row>
    <row r="117" spans="1:3">
      <c r="A117" s="58" t="s">
        <v>35</v>
      </c>
      <c r="B117" s="58" t="s">
        <v>152</v>
      </c>
      <c r="C117" s="57">
        <v>10000</v>
      </c>
    </row>
    <row r="118" spans="1:3">
      <c r="A118" s="58" t="s">
        <v>35</v>
      </c>
      <c r="B118" s="58" t="s">
        <v>153</v>
      </c>
      <c r="C118" s="57">
        <v>10000</v>
      </c>
    </row>
    <row r="119" spans="1:3">
      <c r="A119" s="58" t="s">
        <v>35</v>
      </c>
      <c r="B119" s="58" t="s">
        <v>154</v>
      </c>
      <c r="C119" s="57">
        <v>10000</v>
      </c>
    </row>
    <row r="120" spans="1:3">
      <c r="A120" s="58" t="s">
        <v>35</v>
      </c>
      <c r="B120" s="58" t="s">
        <v>155</v>
      </c>
      <c r="C120" s="57">
        <v>50000</v>
      </c>
    </row>
    <row r="121" spans="1:3">
      <c r="A121" s="58" t="s">
        <v>35</v>
      </c>
      <c r="B121" s="58" t="s">
        <v>156</v>
      </c>
      <c r="C121" s="57">
        <v>20000</v>
      </c>
    </row>
    <row r="122" spans="1:3">
      <c r="A122" s="58" t="s">
        <v>35</v>
      </c>
      <c r="B122" s="58" t="s">
        <v>157</v>
      </c>
      <c r="C122" s="57">
        <v>20000</v>
      </c>
    </row>
    <row r="123" spans="1:3">
      <c r="A123" s="58" t="s">
        <v>35</v>
      </c>
      <c r="B123" s="58" t="s">
        <v>158</v>
      </c>
      <c r="C123" s="57">
        <v>10000</v>
      </c>
    </row>
    <row r="124" spans="1:3">
      <c r="A124" s="58" t="s">
        <v>35</v>
      </c>
      <c r="B124" s="58" t="s">
        <v>159</v>
      </c>
      <c r="C124" s="57">
        <v>10000</v>
      </c>
    </row>
    <row r="125" spans="1:3">
      <c r="A125" s="58" t="s">
        <v>35</v>
      </c>
      <c r="B125" s="58" t="s">
        <v>160</v>
      </c>
      <c r="C125" s="57">
        <v>10000</v>
      </c>
    </row>
    <row r="126" spans="1:3">
      <c r="A126" s="58" t="s">
        <v>35</v>
      </c>
      <c r="B126" s="58" t="s">
        <v>161</v>
      </c>
      <c r="C126" s="57">
        <v>20000</v>
      </c>
    </row>
    <row r="127" spans="1:3">
      <c r="A127" s="58" t="s">
        <v>35</v>
      </c>
      <c r="B127" s="58" t="s">
        <v>162</v>
      </c>
      <c r="C127" s="57">
        <v>10000</v>
      </c>
    </row>
    <row r="128" spans="1:3">
      <c r="A128" s="58" t="s">
        <v>35</v>
      </c>
      <c r="B128" s="58" t="s">
        <v>163</v>
      </c>
      <c r="C128" s="57">
        <v>10000</v>
      </c>
    </row>
    <row r="129" spans="1:3" s="1" customFormat="1">
      <c r="A129" s="58" t="s">
        <v>35</v>
      </c>
      <c r="B129" s="58" t="s">
        <v>164</v>
      </c>
      <c r="C129" s="57">
        <v>20000</v>
      </c>
    </row>
    <row r="130" spans="1:3" s="1" customFormat="1">
      <c r="A130" s="58" t="s">
        <v>35</v>
      </c>
      <c r="B130" s="58" t="s">
        <v>165</v>
      </c>
      <c r="C130" s="57">
        <v>10000</v>
      </c>
    </row>
    <row r="131" spans="1:3" s="1" customFormat="1">
      <c r="A131" s="58" t="s">
        <v>35</v>
      </c>
      <c r="B131" s="58" t="s">
        <v>166</v>
      </c>
      <c r="C131" s="57">
        <v>100000</v>
      </c>
    </row>
    <row r="132" spans="1:3" s="1" customFormat="1">
      <c r="A132" s="58" t="s">
        <v>35</v>
      </c>
      <c r="B132" s="58" t="s">
        <v>167</v>
      </c>
      <c r="C132" s="57">
        <v>20000</v>
      </c>
    </row>
    <row r="133" spans="1:3" s="1" customFormat="1">
      <c r="A133" s="58" t="s">
        <v>35</v>
      </c>
      <c r="B133" s="58" t="s">
        <v>168</v>
      </c>
      <c r="C133" s="57">
        <v>5000</v>
      </c>
    </row>
    <row r="134" spans="1:3" s="1" customFormat="1">
      <c r="A134" s="58" t="s">
        <v>35</v>
      </c>
      <c r="B134" s="58" t="s">
        <v>169</v>
      </c>
      <c r="C134" s="57">
        <v>20000</v>
      </c>
    </row>
    <row r="135" spans="1:3" s="1" customFormat="1">
      <c r="A135" s="58" t="s">
        <v>36</v>
      </c>
      <c r="B135" s="58" t="s">
        <v>170</v>
      </c>
      <c r="C135" s="57">
        <v>5000</v>
      </c>
    </row>
    <row r="136" spans="1:3" s="1" customFormat="1">
      <c r="A136" s="58" t="s">
        <v>36</v>
      </c>
      <c r="B136" s="58" t="s">
        <v>171</v>
      </c>
      <c r="C136" s="57">
        <v>20000</v>
      </c>
    </row>
    <row r="137" spans="1:3" s="1" customFormat="1">
      <c r="A137" s="58" t="s">
        <v>36</v>
      </c>
      <c r="B137" s="58" t="s">
        <v>172</v>
      </c>
      <c r="C137" s="57">
        <v>3000</v>
      </c>
    </row>
    <row r="138" spans="1:3" s="1" customFormat="1">
      <c r="A138" s="58" t="s">
        <v>36</v>
      </c>
      <c r="B138" s="58" t="s">
        <v>173</v>
      </c>
      <c r="C138" s="57">
        <v>3000</v>
      </c>
    </row>
    <row r="139" spans="1:3" s="1" customFormat="1">
      <c r="A139" s="58" t="s">
        <v>36</v>
      </c>
      <c r="B139" s="58" t="s">
        <v>174</v>
      </c>
      <c r="C139" s="57">
        <v>30000</v>
      </c>
    </row>
    <row r="140" spans="1:3" s="1" customFormat="1">
      <c r="A140" s="58" t="s">
        <v>37</v>
      </c>
      <c r="B140" s="58" t="s">
        <v>41</v>
      </c>
      <c r="C140" s="57">
        <v>2000</v>
      </c>
    </row>
    <row r="141" spans="1:3" s="1" customFormat="1">
      <c r="A141" s="58" t="s">
        <v>37</v>
      </c>
      <c r="B141" s="58" t="s">
        <v>44</v>
      </c>
      <c r="C141" s="57">
        <v>20000</v>
      </c>
    </row>
    <row r="142" spans="1:3" s="1" customFormat="1">
      <c r="A142" s="58" t="s">
        <v>37</v>
      </c>
      <c r="B142" s="58" t="s">
        <v>42</v>
      </c>
      <c r="C142" s="57">
        <v>5000</v>
      </c>
    </row>
    <row r="143" spans="1:3">
      <c r="A143" s="58" t="s">
        <v>37</v>
      </c>
      <c r="B143" s="58" t="s">
        <v>40</v>
      </c>
      <c r="C143" s="57">
        <v>5000</v>
      </c>
    </row>
    <row r="144" spans="1:3" s="1" customFormat="1">
      <c r="A144" s="58" t="s">
        <v>37</v>
      </c>
      <c r="B144" s="58" t="s">
        <v>43</v>
      </c>
      <c r="C144" s="57">
        <v>30000</v>
      </c>
    </row>
    <row r="145" spans="1:3" s="1" customFormat="1">
      <c r="A145" s="58" t="s">
        <v>37</v>
      </c>
      <c r="B145" s="58" t="s">
        <v>46</v>
      </c>
      <c r="C145" s="57">
        <v>5000</v>
      </c>
    </row>
    <row r="146" spans="1:3" s="1" customFormat="1">
      <c r="A146" s="58" t="s">
        <v>38</v>
      </c>
      <c r="B146" s="58" t="s">
        <v>39</v>
      </c>
      <c r="C146" s="57">
        <v>30000</v>
      </c>
    </row>
    <row r="147" spans="1:3" s="1" customFormat="1">
      <c r="A147" s="58" t="s">
        <v>38</v>
      </c>
      <c r="B147" s="58" t="s">
        <v>45</v>
      </c>
      <c r="C147" s="57">
        <v>3000</v>
      </c>
    </row>
    <row r="148" spans="1:3" s="1" customFormat="1">
      <c r="A148" s="58" t="s">
        <v>38</v>
      </c>
      <c r="B148" s="58" t="s">
        <v>175</v>
      </c>
      <c r="C148" s="57">
        <v>200000</v>
      </c>
    </row>
    <row r="149" spans="1:3" s="1" customFormat="1">
      <c r="A149" s="58" t="s">
        <v>38</v>
      </c>
      <c r="B149" s="58" t="s">
        <v>105</v>
      </c>
      <c r="C149" s="59">
        <v>20000</v>
      </c>
    </row>
    <row r="150" spans="1:3" ht="17.25" thickBot="1">
      <c r="A150" s="53"/>
      <c r="B150" s="54"/>
      <c r="C150" s="55"/>
    </row>
    <row r="151" spans="1:3" ht="18" thickTop="1" thickBot="1">
      <c r="A151" s="9" t="s">
        <v>17</v>
      </c>
      <c r="B151" s="10"/>
      <c r="C151" s="11">
        <f>SUM(C3:C150)</f>
        <v>3282000</v>
      </c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2"/>
      <c r="B176" s="2"/>
      <c r="C176" s="3"/>
    </row>
    <row r="177" spans="1:3">
      <c r="A177" s="2"/>
      <c r="B177" s="2"/>
      <c r="C177" s="3"/>
    </row>
    <row r="178" spans="1:3">
      <c r="A178" s="2"/>
      <c r="B178" s="2"/>
      <c r="C178" s="3"/>
    </row>
    <row r="179" spans="1:3">
      <c r="A179" s="2"/>
      <c r="B179" s="2"/>
      <c r="C179" s="3"/>
    </row>
    <row r="180" spans="1:3">
      <c r="A180" s="2"/>
      <c r="B180" s="2"/>
      <c r="C180" s="3"/>
    </row>
    <row r="181" spans="1:3">
      <c r="A181" s="2"/>
      <c r="B181" s="2"/>
      <c r="C181" s="3"/>
    </row>
    <row r="182" spans="1:3">
      <c r="A182" s="2"/>
      <c r="B182" s="2"/>
      <c r="C182" s="3"/>
    </row>
    <row r="183" spans="1:3">
      <c r="A183" s="2"/>
      <c r="B183" s="2"/>
      <c r="C183" s="3"/>
    </row>
    <row r="184" spans="1:3">
      <c r="A184" s="2"/>
      <c r="B184" s="2"/>
      <c r="C184" s="3"/>
    </row>
    <row r="185" spans="1:3">
      <c r="A185" s="2"/>
      <c r="B185" s="2"/>
      <c r="C185" s="3"/>
    </row>
    <row r="186" spans="1:3">
      <c r="A186" s="2"/>
      <c r="B186" s="2"/>
      <c r="C186" s="3"/>
    </row>
    <row r="187" spans="1:3">
      <c r="A187" s="2"/>
      <c r="B187" s="2"/>
      <c r="C187" s="3"/>
    </row>
    <row r="188" spans="1:3">
      <c r="A188" s="2"/>
      <c r="B188" s="2"/>
      <c r="C188" s="3"/>
    </row>
    <row r="189" spans="1:3">
      <c r="A189" s="2"/>
      <c r="B189" s="2"/>
      <c r="C189" s="3"/>
    </row>
    <row r="190" spans="1:3">
      <c r="A190" s="2"/>
      <c r="B190" s="2"/>
      <c r="C190" s="3"/>
    </row>
    <row r="191" spans="1:3">
      <c r="A191" s="2"/>
      <c r="B191" s="2"/>
      <c r="C191" s="3"/>
    </row>
    <row r="192" spans="1:3">
      <c r="A192" s="2"/>
      <c r="B192" s="2"/>
      <c r="C192" s="3"/>
    </row>
    <row r="193" spans="1:3">
      <c r="A193" s="4"/>
      <c r="B193" s="5"/>
      <c r="C193" s="6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I28" sqref="I28"/>
    </sheetView>
  </sheetViews>
  <sheetFormatPr defaultRowHeight="16.5"/>
  <cols>
    <col min="1" max="1" width="13.875" bestFit="1" customWidth="1"/>
    <col min="2" max="3" width="15.2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47" t="s">
        <v>23</v>
      </c>
      <c r="B1" s="47"/>
      <c r="C1" s="47"/>
      <c r="D1" s="47"/>
      <c r="E1" s="47"/>
      <c r="F1" s="47"/>
    </row>
    <row r="2" spans="1:6">
      <c r="A2" s="48" t="s">
        <v>3</v>
      </c>
      <c r="B2" s="49"/>
      <c r="C2" s="50"/>
      <c r="D2" s="51" t="s">
        <v>4</v>
      </c>
      <c r="E2" s="49"/>
      <c r="F2" s="50"/>
    </row>
    <row r="3" spans="1:6" ht="17.25" thickBot="1">
      <c r="A3" s="12" t="s">
        <v>5</v>
      </c>
      <c r="B3" s="13" t="s">
        <v>6</v>
      </c>
      <c r="C3" s="14" t="s">
        <v>7</v>
      </c>
      <c r="D3" s="15" t="s">
        <v>8</v>
      </c>
      <c r="E3" s="13" t="s">
        <v>6</v>
      </c>
      <c r="F3" s="14" t="s">
        <v>7</v>
      </c>
    </row>
    <row r="4" spans="1:6" ht="27">
      <c r="A4" s="16" t="s">
        <v>9</v>
      </c>
      <c r="B4" s="33">
        <v>3282000</v>
      </c>
      <c r="C4" s="17"/>
      <c r="D4" s="18" t="s">
        <v>18</v>
      </c>
      <c r="E4" s="33">
        <v>1707070</v>
      </c>
      <c r="F4" s="19"/>
    </row>
    <row r="5" spans="1:6" ht="27">
      <c r="A5" s="20" t="s">
        <v>10</v>
      </c>
      <c r="B5" s="33">
        <v>0</v>
      </c>
      <c r="C5" s="21"/>
      <c r="D5" s="22" t="s">
        <v>19</v>
      </c>
      <c r="E5" s="23">
        <v>180000</v>
      </c>
      <c r="F5" s="24"/>
    </row>
    <row r="6" spans="1:6">
      <c r="A6" s="20" t="s">
        <v>11</v>
      </c>
      <c r="B6" s="33">
        <v>0</v>
      </c>
      <c r="C6" s="25"/>
      <c r="D6" s="26" t="s">
        <v>176</v>
      </c>
      <c r="E6" s="23">
        <v>15000</v>
      </c>
      <c r="F6" s="27"/>
    </row>
    <row r="7" spans="1:6">
      <c r="A7" s="28"/>
      <c r="B7" s="33"/>
      <c r="C7" s="25"/>
      <c r="D7" s="26" t="s">
        <v>177</v>
      </c>
      <c r="E7" s="23">
        <v>1540000</v>
      </c>
      <c r="F7" s="29"/>
    </row>
    <row r="8" spans="1:6">
      <c r="A8" s="28"/>
      <c r="B8" s="34"/>
      <c r="C8" s="25"/>
      <c r="D8" s="26" t="s">
        <v>20</v>
      </c>
      <c r="E8" s="23">
        <v>444860</v>
      </c>
      <c r="F8" s="29"/>
    </row>
    <row r="9" spans="1:6">
      <c r="A9" s="28"/>
      <c r="B9" s="34"/>
      <c r="C9" s="25"/>
      <c r="D9" s="26" t="s">
        <v>178</v>
      </c>
      <c r="E9" s="23">
        <v>8540</v>
      </c>
      <c r="F9" s="24"/>
    </row>
    <row r="10" spans="1:6">
      <c r="A10" s="28"/>
      <c r="B10" s="34"/>
      <c r="C10" s="25"/>
      <c r="D10" s="26" t="s">
        <v>21</v>
      </c>
      <c r="E10" s="23">
        <v>81280</v>
      </c>
      <c r="F10" s="29"/>
    </row>
    <row r="11" spans="1:6">
      <c r="A11" s="28"/>
      <c r="B11" s="35"/>
      <c r="C11" s="25"/>
      <c r="D11" s="26"/>
      <c r="E11" s="23"/>
      <c r="F11" s="29"/>
    </row>
    <row r="12" spans="1:6">
      <c r="A12" s="28"/>
      <c r="B12" s="45"/>
      <c r="C12" s="25"/>
      <c r="D12" s="26"/>
      <c r="E12" s="23"/>
      <c r="F12" s="24"/>
    </row>
    <row r="13" spans="1:6">
      <c r="A13" s="28"/>
      <c r="B13" s="35"/>
      <c r="C13" s="25"/>
      <c r="D13" s="26"/>
      <c r="E13" s="23"/>
      <c r="F13" s="24"/>
    </row>
    <row r="14" spans="1:6">
      <c r="A14" s="28"/>
      <c r="B14" s="35"/>
      <c r="C14" s="25"/>
      <c r="D14" s="26"/>
      <c r="E14" s="23"/>
      <c r="F14" s="24"/>
    </row>
    <row r="15" spans="1:6">
      <c r="A15" s="28"/>
      <c r="B15" s="35"/>
      <c r="C15" s="25"/>
      <c r="D15" s="26"/>
      <c r="E15" s="23"/>
      <c r="F15" s="27"/>
    </row>
    <row r="16" spans="1:6">
      <c r="A16" s="28"/>
      <c r="B16" s="35"/>
      <c r="C16" s="25"/>
      <c r="D16" s="26"/>
      <c r="E16" s="23"/>
      <c r="F16" s="27"/>
    </row>
    <row r="17" spans="1:6">
      <c r="A17" s="28"/>
      <c r="B17" s="35"/>
      <c r="C17" s="25"/>
      <c r="D17" s="26"/>
      <c r="E17" s="23"/>
      <c r="F17" s="24"/>
    </row>
    <row r="18" spans="1:6">
      <c r="A18" s="28"/>
      <c r="B18" s="35"/>
      <c r="C18" s="25"/>
      <c r="D18" s="30"/>
      <c r="E18" s="23"/>
      <c r="F18" s="25"/>
    </row>
    <row r="19" spans="1:6" ht="17.25" thickBot="1">
      <c r="A19" s="12" t="s">
        <v>12</v>
      </c>
      <c r="B19" s="36">
        <f>SUM(B4:B18)</f>
        <v>3282000</v>
      </c>
      <c r="C19" s="32"/>
      <c r="D19" s="15" t="s">
        <v>12</v>
      </c>
      <c r="E19" s="31">
        <f>SUM(E4:E18)</f>
        <v>3976750</v>
      </c>
      <c r="F19" s="32"/>
    </row>
    <row r="20" spans="1:6">
      <c r="A20" s="1"/>
      <c r="B20" s="1"/>
      <c r="C20" s="1"/>
      <c r="D20" s="1"/>
      <c r="E20" s="1"/>
      <c r="F20" s="1"/>
    </row>
    <row r="21" spans="1:6">
      <c r="A21" s="37" t="s">
        <v>13</v>
      </c>
      <c r="B21" s="46">
        <v>26121000</v>
      </c>
      <c r="C21" s="38"/>
      <c r="D21" s="39"/>
      <c r="E21" s="39"/>
      <c r="F21" s="39"/>
    </row>
    <row r="22" spans="1:6">
      <c r="A22" s="37" t="s">
        <v>14</v>
      </c>
      <c r="B22" s="40">
        <v>3282000</v>
      </c>
      <c r="C22" s="38"/>
      <c r="D22" s="39"/>
      <c r="E22" s="39"/>
      <c r="F22" s="39"/>
    </row>
    <row r="23" spans="1:6">
      <c r="A23" s="37" t="s">
        <v>15</v>
      </c>
      <c r="B23" s="38"/>
      <c r="C23" s="41">
        <v>3976750</v>
      </c>
      <c r="D23" s="39"/>
      <c r="E23" s="39"/>
      <c r="F23" s="39"/>
    </row>
    <row r="24" spans="1:6" ht="17.25" thickBot="1">
      <c r="A24" s="42" t="s">
        <v>16</v>
      </c>
      <c r="B24" s="43"/>
      <c r="C24" s="43">
        <v>25426250</v>
      </c>
      <c r="D24" s="39"/>
      <c r="E24" s="39"/>
      <c r="F24" s="39"/>
    </row>
    <row r="25" spans="1:6" ht="17.25" thickTop="1">
      <c r="A25" s="44"/>
      <c r="B25" s="38">
        <f>SUM(B21:B24)</f>
        <v>29403000</v>
      </c>
      <c r="C25" s="38">
        <f>SUM(C23:C24)</f>
        <v>29403000</v>
      </c>
      <c r="D25" s="39"/>
      <c r="E25" s="39"/>
      <c r="F25" s="39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08월 후원자 명단</vt:lpstr>
      <vt:lpstr>2011년 08월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2010-09-01T02:16:53Z</cp:lastPrinted>
  <dcterms:created xsi:type="dcterms:W3CDTF">2010-09-01T02:13:48Z</dcterms:created>
  <dcterms:modified xsi:type="dcterms:W3CDTF">2011-09-01T08:15:13Z</dcterms:modified>
</cp:coreProperties>
</file>