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4955" windowHeight="8445" activeTab="1"/>
  </bookViews>
  <sheets>
    <sheet name="2011년 07월 후원자 명단" sheetId="1" r:id="rId1"/>
    <sheet name="2011년 07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5" i="2"/>
  <c r="B25"/>
  <c r="E19"/>
  <c r="B19"/>
  <c r="C134" i="1"/>
  <c r="I19"/>
  <c r="F19"/>
  <c r="G25"/>
  <c r="F25"/>
</calcChain>
</file>

<file path=xl/sharedStrings.xml><?xml version="1.0" encoding="utf-8"?>
<sst xmlns="http://schemas.openxmlformats.org/spreadsheetml/2006/main" count="325" uniqueCount="171">
  <si>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</si>
  <si>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</si>
  <si>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</si>
  <si>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</si>
  <si>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</si>
  <si>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</si>
  <si>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</si>
  <si>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</si>
  <si>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</si>
  <si>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</si>
  <si>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지정 후원금</t>
  </si>
  <si>
    <t>프로그램운영비</t>
  </si>
  <si>
    <t>예금이자</t>
  </si>
  <si>
    <t>수용비 및 수수료</t>
  </si>
  <si>
    <t>의료비</t>
  </si>
  <si>
    <t>합  계</t>
  </si>
  <si>
    <t>전월 이월금</t>
  </si>
  <si>
    <t>수          입</t>
  </si>
  <si>
    <t>지          출</t>
  </si>
  <si>
    <t>차월 이월금</t>
  </si>
  <si>
    <t>합계</t>
  </si>
  <si>
    <t>제세공과금</t>
    <phoneticPr fontId="3" type="noConversion"/>
  </si>
  <si>
    <t>수용기관경비</t>
    <phoneticPr fontId="3" type="noConversion"/>
  </si>
  <si>
    <t>2011년 07월 후원자 명단</t>
    <phoneticPr fontId="3" type="noConversion"/>
  </si>
  <si>
    <t>2011년 07월 후원금품 수입 및 사용내역</t>
    <phoneticPr fontId="3" type="noConversion"/>
  </si>
  <si>
    <t>2011/07/01</t>
  </si>
  <si>
    <t>2011/07/04</t>
  </si>
  <si>
    <t>2011/07/05</t>
  </si>
  <si>
    <t>2011/07/06</t>
  </si>
  <si>
    <t>2011/07/07</t>
  </si>
  <si>
    <t>2011/07/11</t>
  </si>
  <si>
    <t>2011/07/12</t>
  </si>
  <si>
    <t>2011/07/14</t>
  </si>
  <si>
    <t>2011/07/15</t>
  </si>
  <si>
    <t>2011/07/18</t>
  </si>
  <si>
    <t>2011/07/20</t>
  </si>
  <si>
    <t>2011/07/22</t>
  </si>
  <si>
    <t>2011/07/25</t>
  </si>
  <si>
    <t>2011/07/26</t>
  </si>
  <si>
    <t>2011/07/27</t>
  </si>
  <si>
    <t>2011/07/28</t>
  </si>
  <si>
    <t>2011/07/29</t>
  </si>
  <si>
    <t>일일호프 티켓판매</t>
  </si>
  <si>
    <t>함상민</t>
    <phoneticPr fontId="16" type="noConversion"/>
  </si>
  <si>
    <t>중부지방국세청</t>
    <phoneticPr fontId="16" type="noConversion"/>
  </si>
  <si>
    <t>김성환</t>
    <phoneticPr fontId="16" type="noConversion"/>
  </si>
  <si>
    <t>망포동빈첸시오</t>
    <phoneticPr fontId="16" type="noConversion"/>
  </si>
  <si>
    <t>이승미</t>
    <phoneticPr fontId="16" type="noConversion"/>
  </si>
  <si>
    <t>이태환</t>
    <phoneticPr fontId="16" type="noConversion"/>
  </si>
  <si>
    <t>이정은</t>
    <phoneticPr fontId="16" type="noConversion"/>
  </si>
  <si>
    <t>손창영</t>
    <phoneticPr fontId="16" type="noConversion"/>
  </si>
  <si>
    <t>장희은</t>
    <phoneticPr fontId="16" type="noConversion"/>
  </si>
  <si>
    <t>윤기용</t>
    <phoneticPr fontId="16" type="noConversion"/>
  </si>
  <si>
    <t>최정이</t>
    <phoneticPr fontId="16" type="noConversion"/>
  </si>
  <si>
    <t>모주연</t>
    <phoneticPr fontId="16" type="noConversion"/>
  </si>
  <si>
    <t>홍성준</t>
    <phoneticPr fontId="16" type="noConversion"/>
  </si>
  <si>
    <t>홍주희</t>
    <phoneticPr fontId="16" type="noConversion"/>
  </si>
  <si>
    <t>김민정</t>
    <phoneticPr fontId="16" type="noConversion"/>
  </si>
  <si>
    <t>2011년 상반기 세자녀종사자 지원금</t>
  </si>
  <si>
    <t>오윤희</t>
    <phoneticPr fontId="16" type="noConversion"/>
  </si>
  <si>
    <t xml:space="preserve">우만종합복지관 </t>
    <phoneticPr fontId="16" type="noConversion"/>
  </si>
  <si>
    <t>허효영</t>
    <phoneticPr fontId="16" type="noConversion"/>
  </si>
  <si>
    <t>김문일</t>
    <phoneticPr fontId="16" type="noConversion"/>
  </si>
  <si>
    <t>전제찬</t>
    <phoneticPr fontId="16" type="noConversion"/>
  </si>
  <si>
    <t>일일호프 현장판매금</t>
  </si>
  <si>
    <t>일일호프 현장후원금</t>
  </si>
  <si>
    <t>고태호</t>
    <phoneticPr fontId="16" type="noConversion"/>
  </si>
  <si>
    <t>고경준</t>
    <phoneticPr fontId="16" type="noConversion"/>
  </si>
  <si>
    <t>이준영</t>
    <phoneticPr fontId="16" type="noConversion"/>
  </si>
  <si>
    <t>이제윤</t>
    <phoneticPr fontId="16" type="noConversion"/>
  </si>
  <si>
    <t>백금현</t>
    <phoneticPr fontId="16" type="noConversion"/>
  </si>
  <si>
    <t>김채원</t>
    <phoneticPr fontId="16" type="noConversion"/>
  </si>
  <si>
    <t>정은주</t>
    <phoneticPr fontId="16" type="noConversion"/>
  </si>
  <si>
    <t>유태현</t>
    <phoneticPr fontId="16" type="noConversion"/>
  </si>
  <si>
    <t>김선미</t>
    <phoneticPr fontId="16" type="noConversion"/>
  </si>
  <si>
    <t>김미정</t>
    <phoneticPr fontId="16" type="noConversion"/>
  </si>
  <si>
    <t>임진성</t>
    <phoneticPr fontId="16" type="noConversion"/>
  </si>
  <si>
    <t>박흥석</t>
    <phoneticPr fontId="16" type="noConversion"/>
  </si>
  <si>
    <t>최청환</t>
    <phoneticPr fontId="16" type="noConversion"/>
  </si>
  <si>
    <t>이정선</t>
    <phoneticPr fontId="16" type="noConversion"/>
  </si>
  <si>
    <t>홍종흔</t>
    <phoneticPr fontId="16" type="noConversion"/>
  </si>
  <si>
    <t>정정숙</t>
    <phoneticPr fontId="16" type="noConversion"/>
  </si>
  <si>
    <t>박숙자</t>
    <phoneticPr fontId="16" type="noConversion"/>
  </si>
  <si>
    <t>최미향</t>
    <phoneticPr fontId="16" type="noConversion"/>
  </si>
  <si>
    <t>이종숙</t>
    <phoneticPr fontId="16" type="noConversion"/>
  </si>
  <si>
    <t>이광영</t>
    <phoneticPr fontId="16" type="noConversion"/>
  </si>
  <si>
    <t>신윤자</t>
    <phoneticPr fontId="16" type="noConversion"/>
  </si>
  <si>
    <t>김찬식</t>
    <phoneticPr fontId="16" type="noConversion"/>
  </si>
  <si>
    <t>이은영</t>
    <phoneticPr fontId="16" type="noConversion"/>
  </si>
  <si>
    <t>형송복지장학</t>
    <phoneticPr fontId="16" type="noConversion"/>
  </si>
  <si>
    <t>박영희</t>
    <phoneticPr fontId="16" type="noConversion"/>
  </si>
  <si>
    <t>조미경</t>
    <phoneticPr fontId="16" type="noConversion"/>
  </si>
  <si>
    <t>김종환</t>
    <phoneticPr fontId="16" type="noConversion"/>
  </si>
  <si>
    <t>김동숙</t>
    <phoneticPr fontId="16" type="noConversion"/>
  </si>
  <si>
    <t>최윤지</t>
    <phoneticPr fontId="16" type="noConversion"/>
  </si>
  <si>
    <t>한경우</t>
    <phoneticPr fontId="16" type="noConversion"/>
  </si>
  <si>
    <t>채진병</t>
    <phoneticPr fontId="16" type="noConversion"/>
  </si>
  <si>
    <t>최순영</t>
    <phoneticPr fontId="16" type="noConversion"/>
  </si>
  <si>
    <t>민에리</t>
    <phoneticPr fontId="16" type="noConversion"/>
  </si>
  <si>
    <t>김호성</t>
    <phoneticPr fontId="16" type="noConversion"/>
  </si>
  <si>
    <t>오병희</t>
    <phoneticPr fontId="16" type="noConversion"/>
  </si>
  <si>
    <t>이명순</t>
    <phoneticPr fontId="16" type="noConversion"/>
  </si>
  <si>
    <t>전부순</t>
    <phoneticPr fontId="16" type="noConversion"/>
  </si>
  <si>
    <t>양주홍</t>
    <phoneticPr fontId="16" type="noConversion"/>
  </si>
  <si>
    <t>박은정</t>
    <phoneticPr fontId="16" type="noConversion"/>
  </si>
  <si>
    <t>조태희</t>
    <phoneticPr fontId="16" type="noConversion"/>
  </si>
  <si>
    <t>최태웅</t>
    <phoneticPr fontId="16" type="noConversion"/>
  </si>
  <si>
    <t>이근관</t>
    <phoneticPr fontId="16" type="noConversion"/>
  </si>
  <si>
    <t>유선미</t>
    <phoneticPr fontId="16" type="noConversion"/>
  </si>
  <si>
    <t>정현승</t>
    <phoneticPr fontId="16" type="noConversion"/>
  </si>
  <si>
    <t>정민교</t>
    <phoneticPr fontId="16" type="noConversion"/>
  </si>
  <si>
    <t>김철환</t>
    <phoneticPr fontId="16" type="noConversion"/>
  </si>
  <si>
    <t>이지은</t>
    <phoneticPr fontId="16" type="noConversion"/>
  </si>
  <si>
    <t>장면학</t>
    <phoneticPr fontId="16" type="noConversion"/>
  </si>
  <si>
    <t>이금화</t>
    <phoneticPr fontId="16" type="noConversion"/>
  </si>
  <si>
    <t>김병민</t>
    <phoneticPr fontId="16" type="noConversion"/>
  </si>
  <si>
    <t>조은숙</t>
    <phoneticPr fontId="16" type="noConversion"/>
  </si>
  <si>
    <t>김인선</t>
    <phoneticPr fontId="16" type="noConversion"/>
  </si>
  <si>
    <t>이미영</t>
    <phoneticPr fontId="16" type="noConversion"/>
  </si>
  <si>
    <t>이종엽</t>
    <phoneticPr fontId="16" type="noConversion"/>
  </si>
  <si>
    <t>이해중</t>
    <phoneticPr fontId="16" type="noConversion"/>
  </si>
  <si>
    <t>지정구</t>
    <phoneticPr fontId="16" type="noConversion"/>
  </si>
  <si>
    <t>강덕형</t>
    <phoneticPr fontId="16" type="noConversion"/>
  </si>
  <si>
    <t>정경란</t>
    <phoneticPr fontId="16" type="noConversion"/>
  </si>
  <si>
    <t>박지연</t>
    <phoneticPr fontId="16" type="noConversion"/>
  </si>
  <si>
    <t>이혜자</t>
    <phoneticPr fontId="16" type="noConversion"/>
  </si>
  <si>
    <t>서정국</t>
    <phoneticPr fontId="16" type="noConversion"/>
  </si>
  <si>
    <t>권희정</t>
    <phoneticPr fontId="16" type="noConversion"/>
  </si>
  <si>
    <t>장우경</t>
    <phoneticPr fontId="16" type="noConversion"/>
  </si>
  <si>
    <t>윤지현</t>
    <phoneticPr fontId="16" type="noConversion"/>
  </si>
  <si>
    <t>이현주</t>
    <phoneticPr fontId="16" type="noConversion"/>
  </si>
  <si>
    <t>박원일</t>
    <phoneticPr fontId="16" type="noConversion"/>
  </si>
  <si>
    <t>김혜란</t>
    <phoneticPr fontId="16" type="noConversion"/>
  </si>
  <si>
    <t>원종섭</t>
    <phoneticPr fontId="16" type="noConversion"/>
  </si>
  <si>
    <t>정해천</t>
    <phoneticPr fontId="16" type="noConversion"/>
  </si>
  <si>
    <t>김영주</t>
    <phoneticPr fontId="16" type="noConversion"/>
  </si>
  <si>
    <t>정운영</t>
    <phoneticPr fontId="16" type="noConversion"/>
  </si>
  <si>
    <t>이석문</t>
    <phoneticPr fontId="16" type="noConversion"/>
  </si>
  <si>
    <t>양은혜</t>
    <phoneticPr fontId="16" type="noConversion"/>
  </si>
  <si>
    <t>남윤희</t>
    <phoneticPr fontId="16" type="noConversion"/>
  </si>
  <si>
    <t>박희영</t>
    <phoneticPr fontId="16" type="noConversion"/>
  </si>
  <si>
    <t>전창현</t>
    <phoneticPr fontId="16" type="noConversion"/>
  </si>
  <si>
    <t>이동복</t>
    <phoneticPr fontId="16" type="noConversion"/>
  </si>
  <si>
    <t>이원복</t>
    <phoneticPr fontId="16" type="noConversion"/>
  </si>
  <si>
    <t>김현수</t>
    <phoneticPr fontId="16" type="noConversion"/>
  </si>
  <si>
    <t>이연경</t>
    <phoneticPr fontId="16" type="noConversion"/>
  </si>
  <si>
    <t>성시용</t>
    <phoneticPr fontId="16" type="noConversion"/>
  </si>
  <si>
    <t>권오철</t>
    <phoneticPr fontId="16" type="noConversion"/>
  </si>
  <si>
    <t>김나미</t>
    <phoneticPr fontId="16" type="noConversion"/>
  </si>
  <si>
    <t>봉종근</t>
    <phoneticPr fontId="16" type="noConversion"/>
  </si>
  <si>
    <t>이창미</t>
    <phoneticPr fontId="16" type="noConversion"/>
  </si>
  <si>
    <t>김용경</t>
    <phoneticPr fontId="16" type="noConversion"/>
  </si>
  <si>
    <t>장효진</t>
    <phoneticPr fontId="16" type="noConversion"/>
  </si>
  <si>
    <t>김남주</t>
    <phoneticPr fontId="16" type="noConversion"/>
  </si>
  <si>
    <t>임대영</t>
    <phoneticPr fontId="16" type="noConversion"/>
  </si>
  <si>
    <t>이광일</t>
    <phoneticPr fontId="16" type="noConversion"/>
  </si>
  <si>
    <t>김나영</t>
    <phoneticPr fontId="16" type="noConversion"/>
  </si>
  <si>
    <t>강수경</t>
    <phoneticPr fontId="16" type="noConversion"/>
  </si>
  <si>
    <t>강기현</t>
    <phoneticPr fontId="16" type="noConversion"/>
  </si>
  <si>
    <t>한장협경기</t>
    <phoneticPr fontId="16" type="noConversion"/>
  </si>
  <si>
    <t>손원미</t>
    <phoneticPr fontId="16" type="noConversion"/>
  </si>
  <si>
    <t>김기란</t>
    <phoneticPr fontId="16" type="noConversion"/>
  </si>
  <si>
    <t>구옥란</t>
    <phoneticPr fontId="16" type="noConversion"/>
  </si>
  <si>
    <t>홍승인</t>
    <phoneticPr fontId="16" type="noConversion"/>
  </si>
  <si>
    <t>결연후원금</t>
    <phoneticPr fontId="3" type="noConversion"/>
  </si>
  <si>
    <t>여행자 보험</t>
    <phoneticPr fontId="3" type="noConversion"/>
  </si>
  <si>
    <t>시설비</t>
    <phoneticPr fontId="3" type="noConversion"/>
  </si>
  <si>
    <t>기타후생경비</t>
    <phoneticPr fontId="3" type="noConversion"/>
  </si>
  <si>
    <t>교육훈련비</t>
    <phoneticPr fontId="3" type="noConversion"/>
  </si>
  <si>
    <t>자산취득비</t>
    <phoneticPr fontId="3" type="noConversion"/>
  </si>
  <si>
    <t>기타운영비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</si>
</sst>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7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57">
    <xf numFmtId="0" fontId="0" fillId="0" borderId="0" xfId="0">
      <alignment vertical="center"/>
    </xf>
    <xf numFmtId="0" fontId="0" fillId="0" borderId="0" xfId="0">
      <alignment vertical="center"/>
    </xf>
    <xf numFmtId="49" fontId="9" fillId="0" borderId="0" xfId="0" applyNumberFormat="1" applyFont="1" applyBorder="1" applyAlignment="1">
      <alignment vertical="center" wrapText="1"/>
    </xf>
    <xf numFmtId="177" fontId="9" fillId="0" borderId="0" xfId="0" applyNumberFormat="1" applyFont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49" fontId="8" fillId="2" borderId="18" xfId="6" applyNumberFormat="1" applyFont="1" applyFill="1" applyBorder="1" applyAlignment="1">
      <alignment horizontal="center" vertical="center" wrapText="1"/>
    </xf>
    <xf numFmtId="49" fontId="8" fillId="2" borderId="19" xfId="6" applyNumberFormat="1" applyFont="1" applyFill="1" applyBorder="1" applyAlignment="1">
      <alignment horizontal="center" vertical="center" wrapText="1"/>
    </xf>
    <xf numFmtId="49" fontId="8" fillId="2" borderId="20" xfId="6" applyNumberFormat="1" applyFont="1" applyFill="1" applyBorder="1" applyAlignment="1">
      <alignment horizontal="center" vertical="center" wrapText="1"/>
    </xf>
    <xf numFmtId="49" fontId="9" fillId="0" borderId="21" xfId="0" applyNumberFormat="1" applyFont="1" applyBorder="1" applyAlignment="1">
      <alignment vertical="center" wrapText="1"/>
    </xf>
    <xf numFmtId="49" fontId="9" fillId="0" borderId="22" xfId="0" applyNumberFormat="1" applyFont="1" applyBorder="1" applyAlignment="1">
      <alignment vertical="center" wrapText="1"/>
    </xf>
    <xf numFmtId="177" fontId="9" fillId="0" borderId="23" xfId="0" applyNumberFormat="1" applyFont="1" applyBorder="1" applyAlignment="1">
      <alignment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1" xfId="2" applyFont="1" applyBorder="1" applyAlignment="1">
      <alignment horizontal="left" vertical="center" wrapText="1"/>
    </xf>
    <xf numFmtId="0" fontId="13" fillId="0" borderId="10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15" xfId="2" applyFont="1" applyBorder="1" applyAlignment="1">
      <alignment vertical="center" wrapText="1"/>
    </xf>
    <xf numFmtId="176" fontId="13" fillId="0" borderId="13" xfId="4" applyFont="1" applyBorder="1" applyAlignment="1">
      <alignment vertical="center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0" borderId="15" xfId="2" applyFont="1" applyBorder="1">
      <alignment vertical="center"/>
    </xf>
    <xf numFmtId="0" fontId="13" fillId="0" borderId="14" xfId="2" applyFont="1" applyBorder="1" applyAlignment="1">
      <alignment vertical="center" wrapText="1"/>
    </xf>
    <xf numFmtId="0" fontId="13" fillId="0" borderId="12" xfId="1" applyFont="1" applyBorder="1">
      <alignment vertical="center"/>
    </xf>
    <xf numFmtId="0" fontId="15" fillId="0" borderId="14" xfId="2" applyFont="1" applyBorder="1" applyAlignment="1">
      <alignment vertical="center" wrapText="1"/>
    </xf>
    <xf numFmtId="0" fontId="13" fillId="0" borderId="15" xfId="1" applyFont="1" applyBorder="1">
      <alignment vertical="center"/>
    </xf>
    <xf numFmtId="41" fontId="12" fillId="0" borderId="6" xfId="1" applyNumberFormat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3" xfId="3" applyNumberFormat="1" applyFont="1" applyBorder="1" applyAlignment="1">
      <alignment horizontal="right" vertical="center"/>
    </xf>
    <xf numFmtId="41" fontId="11" fillId="0" borderId="13" xfId="3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6" xfId="1" applyFont="1" applyBorder="1" applyAlignment="1">
      <alignment horizontal="center" vertical="center"/>
    </xf>
    <xf numFmtId="41" fontId="4" fillId="0" borderId="16" xfId="3" applyFont="1" applyBorder="1">
      <alignment vertical="center"/>
    </xf>
    <xf numFmtId="0" fontId="4" fillId="0" borderId="0" xfId="1" applyFont="1">
      <alignment vertical="center"/>
    </xf>
    <xf numFmtId="49" fontId="9" fillId="0" borderId="24" xfId="0" applyNumberFormat="1" applyFont="1" applyBorder="1" applyAlignment="1">
      <alignment vertical="center" wrapText="1"/>
    </xf>
    <xf numFmtId="49" fontId="9" fillId="0" borderId="25" xfId="0" applyNumberFormat="1" applyFont="1" applyBorder="1" applyAlignment="1">
      <alignment vertical="center" wrapText="1"/>
    </xf>
    <xf numFmtId="177" fontId="9" fillId="0" borderId="26" xfId="0" applyNumberFormat="1" applyFont="1" applyBorder="1" applyAlignment="1">
      <alignment vertical="center" wrapText="1"/>
    </xf>
    <xf numFmtId="3" fontId="13" fillId="0" borderId="13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7" xfId="6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 wrapText="1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6"/>
  <sheetViews>
    <sheetView showGridLines="0" workbookViewId="0">
      <selection activeCell="E1" sqref="E1:J25"/>
    </sheetView>
  </sheetViews>
  <sheetFormatPr defaultRowHeight="16.5"/>
  <cols>
    <col min="1" max="1" width="9.625" customWidth="1"/>
    <col min="2" max="2" width="15" customWidth="1"/>
    <col min="3" max="3" width="12.625" customWidth="1"/>
    <col min="4" max="4" width="1.625" customWidth="1"/>
    <col min="5" max="5" width="13.875" bestFit="1" customWidth="1"/>
    <col min="6" max="7" width="14.875" bestFit="1" customWidth="1"/>
    <col min="8" max="8" width="17.125" customWidth="1"/>
    <col min="9" max="9" width="14.5" bestFit="1" customWidth="1"/>
  </cols>
  <sheetData>
    <row r="1" spans="1:10" ht="23.25" thickBot="1">
      <c r="A1" s="55" t="s">
        <v>23</v>
      </c>
      <c r="B1" s="55"/>
      <c r="C1" s="55"/>
      <c r="D1" s="1"/>
      <c r="E1" s="50" t="s">
        <v>24</v>
      </c>
      <c r="F1" s="50"/>
      <c r="G1" s="50"/>
      <c r="H1" s="50"/>
      <c r="I1" s="50"/>
      <c r="J1" s="50"/>
    </row>
    <row r="2" spans="1:10" ht="17.25" thickBot="1">
      <c r="A2" s="7" t="s">
        <v>0</v>
      </c>
      <c r="B2" s="8" t="s">
        <v>1</v>
      </c>
      <c r="C2" s="9" t="s">
        <v>2</v>
      </c>
      <c r="D2" s="1"/>
      <c r="E2" s="51" t="s">
        <v>3</v>
      </c>
      <c r="F2" s="52"/>
      <c r="G2" s="53"/>
      <c r="H2" s="54" t="s">
        <v>4</v>
      </c>
      <c r="I2" s="52"/>
      <c r="J2" s="53"/>
    </row>
    <row r="3" spans="1:10" ht="17.25" thickBot="1">
      <c r="A3" s="56" t="s">
        <v>25</v>
      </c>
      <c r="B3" s="46" t="s">
        <v>42</v>
      </c>
      <c r="C3" s="48">
        <v>3540000</v>
      </c>
      <c r="D3" s="1"/>
      <c r="E3" s="13" t="s">
        <v>5</v>
      </c>
      <c r="F3" s="14" t="s">
        <v>6</v>
      </c>
      <c r="G3" s="15" t="s">
        <v>7</v>
      </c>
      <c r="H3" s="16" t="s">
        <v>8</v>
      </c>
      <c r="I3" s="14" t="s">
        <v>6</v>
      </c>
      <c r="J3" s="15" t="s">
        <v>7</v>
      </c>
    </row>
    <row r="4" spans="1:10">
      <c r="A4" s="56" t="s">
        <v>25</v>
      </c>
      <c r="B4" s="46" t="s">
        <v>43</v>
      </c>
      <c r="C4" s="48">
        <v>60000</v>
      </c>
      <c r="D4" s="1"/>
      <c r="E4" s="17" t="s">
        <v>9</v>
      </c>
      <c r="F4" s="34">
        <v>4775500</v>
      </c>
      <c r="G4" s="18"/>
      <c r="H4" s="19" t="s">
        <v>166</v>
      </c>
      <c r="I4" s="34">
        <v>2090000</v>
      </c>
      <c r="J4" s="20"/>
    </row>
    <row r="5" spans="1:10">
      <c r="A5" s="56" t="s">
        <v>25</v>
      </c>
      <c r="B5" s="46" t="s">
        <v>44</v>
      </c>
      <c r="C5" s="48">
        <v>200000</v>
      </c>
      <c r="D5" s="1"/>
      <c r="E5" s="21" t="s">
        <v>10</v>
      </c>
      <c r="F5" s="34">
        <v>12902000</v>
      </c>
      <c r="G5" s="22"/>
      <c r="H5" s="23" t="s">
        <v>11</v>
      </c>
      <c r="I5" s="24">
        <v>1463100</v>
      </c>
      <c r="J5" s="25"/>
    </row>
    <row r="6" spans="1:10">
      <c r="A6" s="56" t="s">
        <v>25</v>
      </c>
      <c r="B6" s="46" t="s">
        <v>45</v>
      </c>
      <c r="C6" s="48">
        <v>10000</v>
      </c>
      <c r="D6" s="1"/>
      <c r="E6" s="21" t="s">
        <v>12</v>
      </c>
      <c r="F6" s="34">
        <v>0</v>
      </c>
      <c r="G6" s="26"/>
      <c r="H6" s="27" t="s">
        <v>13</v>
      </c>
      <c r="I6" s="24">
        <v>733210</v>
      </c>
      <c r="J6" s="28"/>
    </row>
    <row r="7" spans="1:10">
      <c r="A7" s="56" t="s">
        <v>26</v>
      </c>
      <c r="B7" s="46" t="s">
        <v>42</v>
      </c>
      <c r="C7" s="48">
        <v>1470000</v>
      </c>
      <c r="D7" s="1"/>
      <c r="E7" s="29"/>
      <c r="F7" s="34"/>
      <c r="G7" s="26"/>
      <c r="H7" s="27" t="s">
        <v>167</v>
      </c>
      <c r="I7" s="24">
        <v>350000</v>
      </c>
      <c r="J7" s="30"/>
    </row>
    <row r="8" spans="1:10">
      <c r="A8" s="56" t="s">
        <v>26</v>
      </c>
      <c r="B8" s="46" t="s">
        <v>42</v>
      </c>
      <c r="C8" s="48">
        <v>100000</v>
      </c>
      <c r="D8" s="1"/>
      <c r="E8" s="29"/>
      <c r="F8" s="35"/>
      <c r="G8" s="26"/>
      <c r="H8" s="27" t="s">
        <v>14</v>
      </c>
      <c r="I8" s="24">
        <v>33500</v>
      </c>
      <c r="J8" s="30"/>
    </row>
    <row r="9" spans="1:10">
      <c r="A9" s="56" t="s">
        <v>26</v>
      </c>
      <c r="B9" s="46" t="s">
        <v>46</v>
      </c>
      <c r="C9" s="48">
        <v>300000</v>
      </c>
      <c r="D9" s="1"/>
      <c r="E9" s="29"/>
      <c r="F9" s="35"/>
      <c r="G9" s="26"/>
      <c r="H9" s="27" t="s">
        <v>165</v>
      </c>
      <c r="I9" s="24">
        <v>33580</v>
      </c>
      <c r="J9" s="25"/>
    </row>
    <row r="10" spans="1:10">
      <c r="A10" s="56" t="s">
        <v>26</v>
      </c>
      <c r="B10" s="46" t="s">
        <v>47</v>
      </c>
      <c r="C10" s="48">
        <v>20000</v>
      </c>
      <c r="D10" s="1"/>
      <c r="E10" s="29"/>
      <c r="F10" s="35"/>
      <c r="G10" s="26"/>
      <c r="H10" s="27" t="s">
        <v>168</v>
      </c>
      <c r="I10" s="24">
        <v>45000</v>
      </c>
      <c r="J10" s="30"/>
    </row>
    <row r="11" spans="1:10">
      <c r="A11" s="56" t="s">
        <v>27</v>
      </c>
      <c r="B11" s="46" t="s">
        <v>48</v>
      </c>
      <c r="C11" s="48">
        <v>5000</v>
      </c>
      <c r="D11" s="1"/>
      <c r="E11" s="29"/>
      <c r="F11" s="36"/>
      <c r="G11" s="26"/>
      <c r="H11" s="27" t="s">
        <v>21</v>
      </c>
      <c r="I11" s="24">
        <v>300000</v>
      </c>
      <c r="J11" s="30"/>
    </row>
    <row r="12" spans="1:10">
      <c r="A12" s="56" t="s">
        <v>27</v>
      </c>
      <c r="B12" s="46" t="s">
        <v>49</v>
      </c>
      <c r="C12" s="48">
        <v>10000</v>
      </c>
      <c r="D12" s="1"/>
      <c r="E12" s="29"/>
      <c r="F12" s="49"/>
      <c r="G12" s="26"/>
      <c r="H12" s="27" t="s">
        <v>22</v>
      </c>
      <c r="I12" s="24">
        <v>300000</v>
      </c>
      <c r="J12" s="25"/>
    </row>
    <row r="13" spans="1:10">
      <c r="A13" s="56" t="s">
        <v>27</v>
      </c>
      <c r="B13" s="46" t="s">
        <v>50</v>
      </c>
      <c r="C13" s="48">
        <v>20000</v>
      </c>
      <c r="D13" s="1"/>
      <c r="E13" s="29"/>
      <c r="F13" s="36"/>
      <c r="G13" s="26"/>
      <c r="H13" s="27" t="s">
        <v>164</v>
      </c>
      <c r="I13" s="24">
        <v>30000</v>
      </c>
      <c r="J13" s="25"/>
    </row>
    <row r="14" spans="1:10">
      <c r="A14" s="56" t="s">
        <v>27</v>
      </c>
      <c r="B14" s="46" t="s">
        <v>51</v>
      </c>
      <c r="C14" s="48">
        <v>10000</v>
      </c>
      <c r="D14" s="1"/>
      <c r="E14" s="29"/>
      <c r="F14" s="36"/>
      <c r="G14" s="26"/>
      <c r="H14" s="27" t="s">
        <v>169</v>
      </c>
      <c r="I14" s="24">
        <v>1379700</v>
      </c>
      <c r="J14" s="25"/>
    </row>
    <row r="15" spans="1:10">
      <c r="A15" s="56" t="s">
        <v>27</v>
      </c>
      <c r="B15" s="46" t="s">
        <v>52</v>
      </c>
      <c r="C15" s="48">
        <v>30000</v>
      </c>
      <c r="D15" s="1"/>
      <c r="E15" s="29"/>
      <c r="F15" s="36"/>
      <c r="G15" s="26"/>
      <c r="H15" s="27" t="s">
        <v>170</v>
      </c>
      <c r="I15" s="24">
        <v>4584800</v>
      </c>
      <c r="J15" s="28"/>
    </row>
    <row r="16" spans="1:10">
      <c r="A16" s="56" t="s">
        <v>27</v>
      </c>
      <c r="B16" s="46" t="s">
        <v>53</v>
      </c>
      <c r="C16" s="48">
        <v>10000</v>
      </c>
      <c r="D16" s="1"/>
      <c r="E16" s="29"/>
      <c r="F16" s="36"/>
      <c r="G16" s="26"/>
      <c r="H16" s="27"/>
      <c r="I16" s="24"/>
      <c r="J16" s="28"/>
    </row>
    <row r="17" spans="1:10">
      <c r="A17" s="56" t="s">
        <v>27</v>
      </c>
      <c r="B17" s="46" t="s">
        <v>54</v>
      </c>
      <c r="C17" s="48">
        <v>2000</v>
      </c>
      <c r="D17" s="1"/>
      <c r="E17" s="29"/>
      <c r="F17" s="36"/>
      <c r="G17" s="26"/>
      <c r="H17" s="27"/>
      <c r="I17" s="24"/>
      <c r="J17" s="25"/>
    </row>
    <row r="18" spans="1:10">
      <c r="A18" s="56" t="s">
        <v>27</v>
      </c>
      <c r="B18" s="46" t="s">
        <v>55</v>
      </c>
      <c r="C18" s="48">
        <v>10000</v>
      </c>
      <c r="D18" s="1"/>
      <c r="E18" s="29"/>
      <c r="F18" s="36"/>
      <c r="G18" s="26"/>
      <c r="H18" s="31"/>
      <c r="I18" s="24"/>
      <c r="J18" s="26"/>
    </row>
    <row r="19" spans="1:10" ht="17.25" thickBot="1">
      <c r="A19" s="56" t="s">
        <v>27</v>
      </c>
      <c r="B19" s="46" t="s">
        <v>56</v>
      </c>
      <c r="C19" s="48">
        <v>10000</v>
      </c>
      <c r="D19" s="1"/>
      <c r="E19" s="13" t="s">
        <v>15</v>
      </c>
      <c r="F19" s="37">
        <f>SUM(F4:F18)</f>
        <v>17677500</v>
      </c>
      <c r="G19" s="33"/>
      <c r="H19" s="16" t="s">
        <v>15</v>
      </c>
      <c r="I19" s="32">
        <f>SUM(I4:I18)</f>
        <v>11342890</v>
      </c>
      <c r="J19" s="33"/>
    </row>
    <row r="20" spans="1:10">
      <c r="A20" s="56" t="s">
        <v>27</v>
      </c>
      <c r="B20" s="46" t="s">
        <v>57</v>
      </c>
      <c r="C20" s="48">
        <v>10000</v>
      </c>
      <c r="D20" s="1"/>
      <c r="E20" s="1"/>
      <c r="F20" s="1"/>
      <c r="G20" s="1"/>
      <c r="H20" s="1"/>
      <c r="I20" s="1"/>
      <c r="J20" s="1"/>
    </row>
    <row r="21" spans="1:10" ht="21">
      <c r="A21" s="56" t="s">
        <v>27</v>
      </c>
      <c r="B21" s="46" t="s">
        <v>58</v>
      </c>
      <c r="C21" s="48">
        <v>350000</v>
      </c>
      <c r="D21" s="1"/>
      <c r="E21" s="38" t="s">
        <v>16</v>
      </c>
      <c r="F21" s="39">
        <v>19786390</v>
      </c>
      <c r="G21" s="39"/>
      <c r="H21" s="40"/>
      <c r="I21" s="40"/>
      <c r="J21" s="40"/>
    </row>
    <row r="22" spans="1:10">
      <c r="A22" s="56" t="s">
        <v>28</v>
      </c>
      <c r="B22" s="46" t="s">
        <v>59</v>
      </c>
      <c r="C22" s="48">
        <v>2000</v>
      </c>
      <c r="D22" s="1"/>
      <c r="E22" s="38" t="s">
        <v>17</v>
      </c>
      <c r="F22" s="41">
        <v>17677500</v>
      </c>
      <c r="G22" s="39"/>
      <c r="H22" s="40"/>
      <c r="I22" s="40"/>
      <c r="J22" s="40"/>
    </row>
    <row r="23" spans="1:10">
      <c r="A23" s="56" t="s">
        <v>29</v>
      </c>
      <c r="B23" s="46" t="s">
        <v>60</v>
      </c>
      <c r="C23" s="48">
        <v>100000</v>
      </c>
      <c r="D23" s="1"/>
      <c r="E23" s="38" t="s">
        <v>18</v>
      </c>
      <c r="F23" s="39"/>
      <c r="G23" s="42">
        <v>11342890</v>
      </c>
      <c r="H23" s="40"/>
      <c r="I23" s="40"/>
      <c r="J23" s="40"/>
    </row>
    <row r="24" spans="1:10" ht="17.25" thickBot="1">
      <c r="A24" s="56" t="s">
        <v>29</v>
      </c>
      <c r="B24" s="46" t="s">
        <v>61</v>
      </c>
      <c r="C24" s="48">
        <v>13000</v>
      </c>
      <c r="D24" s="1"/>
      <c r="E24" s="43" t="s">
        <v>19</v>
      </c>
      <c r="F24" s="44"/>
      <c r="G24" s="44">
        <v>26121000</v>
      </c>
      <c r="H24" s="40"/>
      <c r="I24" s="40"/>
      <c r="J24" s="40"/>
    </row>
    <row r="25" spans="1:10" ht="17.25" thickTop="1">
      <c r="A25" s="56" t="s">
        <v>30</v>
      </c>
      <c r="B25" s="46" t="s">
        <v>42</v>
      </c>
      <c r="C25" s="48">
        <v>500000</v>
      </c>
      <c r="D25" s="1"/>
      <c r="E25" s="45"/>
      <c r="F25" s="39">
        <f>SUM(F21:F24)</f>
        <v>37463890</v>
      </c>
      <c r="G25" s="39">
        <f>SUM(G23:G24)</f>
        <v>37463890</v>
      </c>
      <c r="H25" s="40"/>
      <c r="I25" s="40"/>
      <c r="J25" s="40"/>
    </row>
    <row r="26" spans="1:10">
      <c r="A26" s="56" t="s">
        <v>30</v>
      </c>
      <c r="B26" s="46" t="s">
        <v>62</v>
      </c>
      <c r="C26" s="48">
        <v>100000</v>
      </c>
      <c r="D26" s="1"/>
      <c r="E26" s="1"/>
      <c r="F26" s="1"/>
      <c r="G26" s="1"/>
      <c r="H26" s="1"/>
      <c r="I26" s="1"/>
      <c r="J26" s="1"/>
    </row>
    <row r="27" spans="1:10">
      <c r="A27" s="56" t="s">
        <v>30</v>
      </c>
      <c r="B27" s="46" t="s">
        <v>63</v>
      </c>
      <c r="C27" s="48">
        <v>50000</v>
      </c>
      <c r="D27" s="1"/>
      <c r="E27" s="1"/>
      <c r="F27" s="1"/>
      <c r="G27" s="1"/>
      <c r="H27" s="1"/>
      <c r="I27" s="1"/>
      <c r="J27" s="1"/>
    </row>
    <row r="28" spans="1:10">
      <c r="A28" s="56" t="s">
        <v>31</v>
      </c>
      <c r="B28" s="46" t="s">
        <v>42</v>
      </c>
      <c r="C28" s="48">
        <v>5600000</v>
      </c>
      <c r="D28" s="1"/>
      <c r="E28" s="1"/>
      <c r="F28" s="1"/>
      <c r="G28" s="1"/>
      <c r="H28" s="1"/>
      <c r="I28" s="1"/>
      <c r="J28" s="1"/>
    </row>
    <row r="29" spans="1:10">
      <c r="A29" s="56" t="s">
        <v>31</v>
      </c>
      <c r="B29" s="46" t="s">
        <v>64</v>
      </c>
      <c r="C29" s="48">
        <v>1212000</v>
      </c>
      <c r="D29" s="1"/>
      <c r="E29" s="1"/>
      <c r="F29" s="1"/>
      <c r="G29" s="1"/>
      <c r="H29" s="1"/>
      <c r="I29" s="1"/>
      <c r="J29" s="1"/>
    </row>
    <row r="30" spans="1:10">
      <c r="A30" s="56" t="s">
        <v>31</v>
      </c>
      <c r="B30" s="46" t="s">
        <v>65</v>
      </c>
      <c r="C30" s="48">
        <v>1790500</v>
      </c>
      <c r="D30" s="1"/>
      <c r="E30" s="1"/>
      <c r="F30" s="1"/>
      <c r="G30" s="1"/>
      <c r="H30" s="1"/>
      <c r="I30" s="1"/>
      <c r="J30" s="1"/>
    </row>
    <row r="31" spans="1:10">
      <c r="A31" s="56" t="s">
        <v>32</v>
      </c>
      <c r="B31" s="46" t="s">
        <v>42</v>
      </c>
      <c r="C31" s="48">
        <v>100000</v>
      </c>
      <c r="D31" s="1"/>
      <c r="E31" s="1"/>
      <c r="F31" s="1"/>
      <c r="G31" s="1"/>
      <c r="H31" s="1"/>
      <c r="I31" s="1"/>
      <c r="J31" s="1"/>
    </row>
    <row r="32" spans="1:10">
      <c r="A32" s="56" t="s">
        <v>33</v>
      </c>
      <c r="B32" s="46" t="s">
        <v>66</v>
      </c>
      <c r="C32" s="48">
        <v>20000</v>
      </c>
      <c r="D32" s="1"/>
      <c r="E32" s="1"/>
      <c r="F32" s="1"/>
      <c r="G32" s="1"/>
      <c r="H32" s="1"/>
      <c r="I32" s="1"/>
      <c r="J32" s="1"/>
    </row>
    <row r="33" spans="1:3">
      <c r="A33" s="56" t="s">
        <v>33</v>
      </c>
      <c r="B33" s="46" t="s">
        <v>67</v>
      </c>
      <c r="C33" s="48">
        <v>10000</v>
      </c>
    </row>
    <row r="34" spans="1:3">
      <c r="A34" s="56" t="s">
        <v>33</v>
      </c>
      <c r="B34" s="46" t="s">
        <v>68</v>
      </c>
      <c r="C34" s="48">
        <v>10000</v>
      </c>
    </row>
    <row r="35" spans="1:3">
      <c r="A35" s="56" t="s">
        <v>33</v>
      </c>
      <c r="B35" s="46" t="s">
        <v>69</v>
      </c>
      <c r="C35" s="48">
        <v>20000</v>
      </c>
    </row>
    <row r="36" spans="1:3">
      <c r="A36" s="56" t="s">
        <v>33</v>
      </c>
      <c r="B36" s="46" t="s">
        <v>70</v>
      </c>
      <c r="C36" s="48">
        <v>10000</v>
      </c>
    </row>
    <row r="37" spans="1:3">
      <c r="A37" s="56" t="s">
        <v>33</v>
      </c>
      <c r="B37" s="46" t="s">
        <v>71</v>
      </c>
      <c r="C37" s="48">
        <v>5000</v>
      </c>
    </row>
    <row r="38" spans="1:3">
      <c r="A38" s="56" t="s">
        <v>33</v>
      </c>
      <c r="B38" s="46" t="s">
        <v>72</v>
      </c>
      <c r="C38" s="48">
        <v>10000</v>
      </c>
    </row>
    <row r="39" spans="1:3">
      <c r="A39" s="56" t="s">
        <v>33</v>
      </c>
      <c r="B39" s="46" t="s">
        <v>73</v>
      </c>
      <c r="C39" s="48">
        <v>50000</v>
      </c>
    </row>
    <row r="40" spans="1:3">
      <c r="A40" s="56" t="s">
        <v>33</v>
      </c>
      <c r="B40" s="46" t="s">
        <v>74</v>
      </c>
      <c r="C40" s="48">
        <v>10000</v>
      </c>
    </row>
    <row r="41" spans="1:3">
      <c r="A41" s="56" t="s">
        <v>33</v>
      </c>
      <c r="B41" s="46" t="s">
        <v>75</v>
      </c>
      <c r="C41" s="48">
        <v>10000</v>
      </c>
    </row>
    <row r="42" spans="1:3">
      <c r="A42" s="56" t="s">
        <v>33</v>
      </c>
      <c r="B42" s="46" t="s">
        <v>76</v>
      </c>
      <c r="C42" s="48">
        <v>30000</v>
      </c>
    </row>
    <row r="43" spans="1:3">
      <c r="A43" s="56" t="s">
        <v>33</v>
      </c>
      <c r="B43" s="46" t="s">
        <v>77</v>
      </c>
      <c r="C43" s="48">
        <v>10000</v>
      </c>
    </row>
    <row r="44" spans="1:3">
      <c r="A44" s="56" t="s">
        <v>33</v>
      </c>
      <c r="B44" s="46" t="s">
        <v>78</v>
      </c>
      <c r="C44" s="48">
        <v>10000</v>
      </c>
    </row>
    <row r="45" spans="1:3">
      <c r="A45" s="56" t="s">
        <v>33</v>
      </c>
      <c r="B45" s="46" t="s">
        <v>79</v>
      </c>
      <c r="C45" s="48">
        <v>10000</v>
      </c>
    </row>
    <row r="46" spans="1:3">
      <c r="A46" s="56" t="s">
        <v>33</v>
      </c>
      <c r="B46" s="46" t="s">
        <v>80</v>
      </c>
      <c r="C46" s="48">
        <v>100000</v>
      </c>
    </row>
    <row r="47" spans="1:3">
      <c r="A47" s="56" t="s">
        <v>33</v>
      </c>
      <c r="B47" s="46" t="s">
        <v>81</v>
      </c>
      <c r="C47" s="48">
        <v>10000</v>
      </c>
    </row>
    <row r="48" spans="1:3">
      <c r="A48" s="56" t="s">
        <v>33</v>
      </c>
      <c r="B48" s="46" t="s">
        <v>82</v>
      </c>
      <c r="C48" s="48">
        <v>30000</v>
      </c>
    </row>
    <row r="49" spans="1:3">
      <c r="A49" s="56" t="s">
        <v>33</v>
      </c>
      <c r="B49" s="46" t="s">
        <v>83</v>
      </c>
      <c r="C49" s="48">
        <v>10000</v>
      </c>
    </row>
    <row r="50" spans="1:3">
      <c r="A50" s="56" t="s">
        <v>33</v>
      </c>
      <c r="B50" s="46" t="s">
        <v>84</v>
      </c>
      <c r="C50" s="48">
        <v>10000</v>
      </c>
    </row>
    <row r="51" spans="1:3">
      <c r="A51" s="56" t="s">
        <v>33</v>
      </c>
      <c r="B51" s="46" t="s">
        <v>85</v>
      </c>
      <c r="C51" s="48">
        <v>10000</v>
      </c>
    </row>
    <row r="52" spans="1:3">
      <c r="A52" s="56" t="s">
        <v>34</v>
      </c>
      <c r="B52" s="46" t="s">
        <v>86</v>
      </c>
      <c r="C52" s="48">
        <v>10000</v>
      </c>
    </row>
    <row r="53" spans="1:3">
      <c r="A53" s="56" t="s">
        <v>35</v>
      </c>
      <c r="B53" s="46" t="s">
        <v>87</v>
      </c>
      <c r="C53" s="48">
        <v>20000</v>
      </c>
    </row>
    <row r="54" spans="1:3">
      <c r="A54" s="56" t="s">
        <v>35</v>
      </c>
      <c r="B54" s="46" t="s">
        <v>88</v>
      </c>
      <c r="C54" s="48">
        <v>20000</v>
      </c>
    </row>
    <row r="55" spans="1:3">
      <c r="A55" s="56" t="s">
        <v>35</v>
      </c>
      <c r="B55" s="46" t="s">
        <v>89</v>
      </c>
      <c r="C55" s="48">
        <v>300000</v>
      </c>
    </row>
    <row r="56" spans="1:3">
      <c r="A56" s="56" t="s">
        <v>35</v>
      </c>
      <c r="B56" s="46" t="s">
        <v>90</v>
      </c>
      <c r="C56" s="48">
        <v>20000</v>
      </c>
    </row>
    <row r="57" spans="1:3">
      <c r="A57" s="56" t="s">
        <v>36</v>
      </c>
      <c r="B57" s="46" t="s">
        <v>91</v>
      </c>
      <c r="C57" s="48">
        <v>5000</v>
      </c>
    </row>
    <row r="58" spans="1:3">
      <c r="A58" s="56" t="s">
        <v>37</v>
      </c>
      <c r="B58" s="46" t="s">
        <v>92</v>
      </c>
      <c r="C58" s="48">
        <v>10000</v>
      </c>
    </row>
    <row r="59" spans="1:3">
      <c r="A59" s="56" t="s">
        <v>37</v>
      </c>
      <c r="B59" s="46" t="s">
        <v>93</v>
      </c>
      <c r="C59" s="48">
        <v>50000</v>
      </c>
    </row>
    <row r="60" spans="1:3">
      <c r="A60" s="56" t="s">
        <v>37</v>
      </c>
      <c r="B60" s="46" t="s">
        <v>94</v>
      </c>
      <c r="C60" s="48">
        <v>2000</v>
      </c>
    </row>
    <row r="61" spans="1:3" s="1" customFormat="1">
      <c r="A61" s="56" t="s">
        <v>37</v>
      </c>
      <c r="B61" s="46" t="s">
        <v>95</v>
      </c>
      <c r="C61" s="48">
        <v>5000</v>
      </c>
    </row>
    <row r="62" spans="1:3" s="1" customFormat="1">
      <c r="A62" s="56" t="s">
        <v>37</v>
      </c>
      <c r="B62" s="46" t="s">
        <v>96</v>
      </c>
      <c r="C62" s="48">
        <v>10000</v>
      </c>
    </row>
    <row r="63" spans="1:3" s="1" customFormat="1">
      <c r="A63" s="56" t="s">
        <v>37</v>
      </c>
      <c r="B63" s="46" t="s">
        <v>97</v>
      </c>
      <c r="C63" s="48">
        <v>30000</v>
      </c>
    </row>
    <row r="64" spans="1:3" s="1" customFormat="1">
      <c r="A64" s="56" t="s">
        <v>37</v>
      </c>
      <c r="B64" s="46" t="s">
        <v>98</v>
      </c>
      <c r="C64" s="48">
        <v>10000</v>
      </c>
    </row>
    <row r="65" spans="1:3" s="1" customFormat="1">
      <c r="A65" s="56" t="s">
        <v>38</v>
      </c>
      <c r="B65" s="46" t="s">
        <v>99</v>
      </c>
      <c r="C65" s="48">
        <v>100000</v>
      </c>
    </row>
    <row r="66" spans="1:3" s="1" customFormat="1">
      <c r="A66" s="56" t="s">
        <v>38</v>
      </c>
      <c r="B66" s="46" t="s">
        <v>100</v>
      </c>
      <c r="C66" s="48">
        <v>5000</v>
      </c>
    </row>
    <row r="67" spans="1:3" s="1" customFormat="1">
      <c r="A67" s="56" t="s">
        <v>38</v>
      </c>
      <c r="B67" s="46" t="s">
        <v>101</v>
      </c>
      <c r="C67" s="48">
        <v>20000</v>
      </c>
    </row>
    <row r="68" spans="1:3" s="1" customFormat="1">
      <c r="A68" s="56" t="s">
        <v>39</v>
      </c>
      <c r="B68" s="46" t="s">
        <v>102</v>
      </c>
      <c r="C68" s="48">
        <v>10000</v>
      </c>
    </row>
    <row r="69" spans="1:3" s="1" customFormat="1">
      <c r="A69" s="56" t="s">
        <v>39</v>
      </c>
      <c r="B69" s="46" t="s">
        <v>103</v>
      </c>
      <c r="C69" s="48">
        <v>10000</v>
      </c>
    </row>
    <row r="70" spans="1:3" s="1" customFormat="1">
      <c r="A70" s="56" t="s">
        <v>39</v>
      </c>
      <c r="B70" s="46" t="s">
        <v>88</v>
      </c>
      <c r="C70" s="48">
        <v>10000</v>
      </c>
    </row>
    <row r="71" spans="1:3" s="1" customFormat="1">
      <c r="A71" s="56" t="s">
        <v>39</v>
      </c>
      <c r="B71" s="46" t="s">
        <v>104</v>
      </c>
      <c r="C71" s="48">
        <v>10000</v>
      </c>
    </row>
    <row r="72" spans="1:3" s="1" customFormat="1">
      <c r="A72" s="56" t="s">
        <v>39</v>
      </c>
      <c r="B72" s="46" t="s">
        <v>105</v>
      </c>
      <c r="C72" s="48">
        <v>20000</v>
      </c>
    </row>
    <row r="73" spans="1:3" s="1" customFormat="1">
      <c r="A73" s="56" t="s">
        <v>39</v>
      </c>
      <c r="B73" s="46" t="s">
        <v>106</v>
      </c>
      <c r="C73" s="48">
        <v>10000</v>
      </c>
    </row>
    <row r="74" spans="1:3" s="1" customFormat="1">
      <c r="A74" s="56" t="s">
        <v>39</v>
      </c>
      <c r="B74" s="46" t="s">
        <v>107</v>
      </c>
      <c r="C74" s="48">
        <v>20000</v>
      </c>
    </row>
    <row r="75" spans="1:3" s="1" customFormat="1">
      <c r="A75" s="56" t="s">
        <v>39</v>
      </c>
      <c r="B75" s="46" t="s">
        <v>108</v>
      </c>
      <c r="C75" s="48">
        <v>10000</v>
      </c>
    </row>
    <row r="76" spans="1:3" s="1" customFormat="1">
      <c r="A76" s="56" t="s">
        <v>39</v>
      </c>
      <c r="B76" s="46" t="s">
        <v>109</v>
      </c>
      <c r="C76" s="48">
        <v>10000</v>
      </c>
    </row>
    <row r="77" spans="1:3" s="1" customFormat="1">
      <c r="A77" s="56" t="s">
        <v>39</v>
      </c>
      <c r="B77" s="46" t="s">
        <v>110</v>
      </c>
      <c r="C77" s="48">
        <v>10000</v>
      </c>
    </row>
    <row r="78" spans="1:3" s="1" customFormat="1">
      <c r="A78" s="56" t="s">
        <v>39</v>
      </c>
      <c r="B78" s="46" t="s">
        <v>111</v>
      </c>
      <c r="C78" s="48">
        <v>10000</v>
      </c>
    </row>
    <row r="79" spans="1:3" s="1" customFormat="1">
      <c r="A79" s="56" t="s">
        <v>39</v>
      </c>
      <c r="B79" s="46" t="s">
        <v>112</v>
      </c>
      <c r="C79" s="48">
        <v>10000</v>
      </c>
    </row>
    <row r="80" spans="1:3" s="1" customFormat="1">
      <c r="A80" s="56" t="s">
        <v>39</v>
      </c>
      <c r="B80" s="46" t="s">
        <v>113</v>
      </c>
      <c r="C80" s="48">
        <v>20000</v>
      </c>
    </row>
    <row r="81" spans="1:3" s="1" customFormat="1">
      <c r="A81" s="56" t="s">
        <v>39</v>
      </c>
      <c r="B81" s="46" t="s">
        <v>114</v>
      </c>
      <c r="C81" s="48">
        <v>10000</v>
      </c>
    </row>
    <row r="82" spans="1:3" s="1" customFormat="1">
      <c r="A82" s="56" t="s">
        <v>39</v>
      </c>
      <c r="B82" s="46" t="s">
        <v>115</v>
      </c>
      <c r="C82" s="48">
        <v>20000</v>
      </c>
    </row>
    <row r="83" spans="1:3" s="1" customFormat="1">
      <c r="A83" s="56" t="s">
        <v>39</v>
      </c>
      <c r="B83" s="46" t="s">
        <v>116</v>
      </c>
      <c r="C83" s="48">
        <v>10000</v>
      </c>
    </row>
    <row r="84" spans="1:3" s="1" customFormat="1">
      <c r="A84" s="56" t="s">
        <v>39</v>
      </c>
      <c r="B84" s="46" t="s">
        <v>117</v>
      </c>
      <c r="C84" s="48">
        <v>10000</v>
      </c>
    </row>
    <row r="85" spans="1:3" s="1" customFormat="1">
      <c r="A85" s="56" t="s">
        <v>39</v>
      </c>
      <c r="B85" s="46" t="s">
        <v>118</v>
      </c>
      <c r="C85" s="48">
        <v>3000</v>
      </c>
    </row>
    <row r="86" spans="1:3" s="1" customFormat="1">
      <c r="A86" s="56" t="s">
        <v>39</v>
      </c>
      <c r="B86" s="46" t="s">
        <v>119</v>
      </c>
      <c r="C86" s="48">
        <v>50000</v>
      </c>
    </row>
    <row r="87" spans="1:3" s="1" customFormat="1">
      <c r="A87" s="56" t="s">
        <v>39</v>
      </c>
      <c r="B87" s="46" t="s">
        <v>120</v>
      </c>
      <c r="C87" s="48">
        <v>10000</v>
      </c>
    </row>
    <row r="88" spans="1:3" s="1" customFormat="1">
      <c r="A88" s="56" t="s">
        <v>39</v>
      </c>
      <c r="B88" s="46" t="s">
        <v>121</v>
      </c>
      <c r="C88" s="48">
        <v>10000</v>
      </c>
    </row>
    <row r="89" spans="1:3" s="1" customFormat="1">
      <c r="A89" s="56" t="s">
        <v>39</v>
      </c>
      <c r="B89" s="46" t="s">
        <v>122</v>
      </c>
      <c r="C89" s="48">
        <v>10000</v>
      </c>
    </row>
    <row r="90" spans="1:3">
      <c r="A90" s="56" t="s">
        <v>39</v>
      </c>
      <c r="B90" s="46" t="s">
        <v>123</v>
      </c>
      <c r="C90" s="48">
        <v>10000</v>
      </c>
    </row>
    <row r="91" spans="1:3">
      <c r="A91" s="56" t="s">
        <v>39</v>
      </c>
      <c r="B91" s="46" t="s">
        <v>124</v>
      </c>
      <c r="C91" s="48">
        <v>2000</v>
      </c>
    </row>
    <row r="92" spans="1:3">
      <c r="A92" s="56" t="s">
        <v>39</v>
      </c>
      <c r="B92" s="46" t="s">
        <v>125</v>
      </c>
      <c r="C92" s="48">
        <v>10000</v>
      </c>
    </row>
    <row r="93" spans="1:3">
      <c r="A93" s="56" t="s">
        <v>39</v>
      </c>
      <c r="B93" s="46" t="s">
        <v>126</v>
      </c>
      <c r="C93" s="48">
        <v>20000</v>
      </c>
    </row>
    <row r="94" spans="1:3">
      <c r="A94" s="56" t="s">
        <v>39</v>
      </c>
      <c r="B94" s="46" t="s">
        <v>127</v>
      </c>
      <c r="C94" s="48">
        <v>20000</v>
      </c>
    </row>
    <row r="95" spans="1:3">
      <c r="A95" s="56" t="s">
        <v>39</v>
      </c>
      <c r="B95" s="46" t="s">
        <v>128</v>
      </c>
      <c r="C95" s="48">
        <v>5000</v>
      </c>
    </row>
    <row r="96" spans="1:3">
      <c r="A96" s="56" t="s">
        <v>39</v>
      </c>
      <c r="B96" s="46" t="s">
        <v>129</v>
      </c>
      <c r="C96" s="48">
        <v>30000</v>
      </c>
    </row>
    <row r="97" spans="1:3">
      <c r="A97" s="56" t="s">
        <v>39</v>
      </c>
      <c r="B97" s="46" t="s">
        <v>130</v>
      </c>
      <c r="C97" s="48">
        <v>10000</v>
      </c>
    </row>
    <row r="98" spans="1:3">
      <c r="A98" s="56" t="s">
        <v>39</v>
      </c>
      <c r="B98" s="46" t="s">
        <v>131</v>
      </c>
      <c r="C98" s="48">
        <v>10000</v>
      </c>
    </row>
    <row r="99" spans="1:3">
      <c r="A99" s="56" t="s">
        <v>39</v>
      </c>
      <c r="B99" s="46" t="s">
        <v>132</v>
      </c>
      <c r="C99" s="48">
        <v>10000</v>
      </c>
    </row>
    <row r="100" spans="1:3">
      <c r="A100" s="56" t="s">
        <v>39</v>
      </c>
      <c r="B100" s="46" t="s">
        <v>133</v>
      </c>
      <c r="C100" s="48">
        <v>10000</v>
      </c>
    </row>
    <row r="101" spans="1:3">
      <c r="A101" s="56" t="s">
        <v>39</v>
      </c>
      <c r="B101" s="46" t="s">
        <v>134</v>
      </c>
      <c r="C101" s="48">
        <v>150000</v>
      </c>
    </row>
    <row r="102" spans="1:3">
      <c r="A102" s="56" t="s">
        <v>39</v>
      </c>
      <c r="B102" s="46" t="s">
        <v>135</v>
      </c>
      <c r="C102" s="48">
        <v>10000</v>
      </c>
    </row>
    <row r="103" spans="1:3">
      <c r="A103" s="56" t="s">
        <v>39</v>
      </c>
      <c r="B103" s="46" t="s">
        <v>136</v>
      </c>
      <c r="C103" s="48">
        <v>10000</v>
      </c>
    </row>
    <row r="104" spans="1:3">
      <c r="A104" s="56" t="s">
        <v>39</v>
      </c>
      <c r="B104" s="46" t="s">
        <v>137</v>
      </c>
      <c r="C104" s="48">
        <v>10000</v>
      </c>
    </row>
    <row r="105" spans="1:3">
      <c r="A105" s="56" t="s">
        <v>39</v>
      </c>
      <c r="B105" s="46" t="s">
        <v>138</v>
      </c>
      <c r="C105" s="48">
        <v>20000</v>
      </c>
    </row>
    <row r="106" spans="1:3">
      <c r="A106" s="56" t="s">
        <v>39</v>
      </c>
      <c r="B106" s="46" t="s">
        <v>139</v>
      </c>
      <c r="C106" s="48">
        <v>10000</v>
      </c>
    </row>
    <row r="107" spans="1:3">
      <c r="A107" s="56" t="s">
        <v>39</v>
      </c>
      <c r="B107" s="46" t="s">
        <v>45</v>
      </c>
      <c r="C107" s="48">
        <v>20000</v>
      </c>
    </row>
    <row r="108" spans="1:3">
      <c r="A108" s="56" t="s">
        <v>39</v>
      </c>
      <c r="B108" s="46" t="s">
        <v>140</v>
      </c>
      <c r="C108" s="48">
        <v>10000</v>
      </c>
    </row>
    <row r="109" spans="1:3">
      <c r="A109" s="56" t="s">
        <v>39</v>
      </c>
      <c r="B109" s="46" t="s">
        <v>141</v>
      </c>
      <c r="C109" s="48">
        <v>20000</v>
      </c>
    </row>
    <row r="110" spans="1:3">
      <c r="A110" s="56" t="s">
        <v>39</v>
      </c>
      <c r="B110" s="46" t="s">
        <v>142</v>
      </c>
      <c r="C110" s="48">
        <v>10000</v>
      </c>
    </row>
    <row r="111" spans="1:3">
      <c r="A111" s="56" t="s">
        <v>39</v>
      </c>
      <c r="B111" s="46" t="s">
        <v>143</v>
      </c>
      <c r="C111" s="48">
        <v>10000</v>
      </c>
    </row>
    <row r="112" spans="1:3">
      <c r="A112" s="56" t="s">
        <v>39</v>
      </c>
      <c r="B112" s="46" t="s">
        <v>144</v>
      </c>
      <c r="C112" s="48">
        <v>10000</v>
      </c>
    </row>
    <row r="113" spans="1:3">
      <c r="A113" s="56" t="s">
        <v>39</v>
      </c>
      <c r="B113" s="46" t="s">
        <v>145</v>
      </c>
      <c r="C113" s="48">
        <v>10000</v>
      </c>
    </row>
    <row r="114" spans="1:3">
      <c r="A114" s="56" t="s">
        <v>39</v>
      </c>
      <c r="B114" s="46" t="s">
        <v>146</v>
      </c>
      <c r="C114" s="48">
        <v>50000</v>
      </c>
    </row>
    <row r="115" spans="1:3">
      <c r="A115" s="56" t="s">
        <v>39</v>
      </c>
      <c r="B115" s="46" t="s">
        <v>147</v>
      </c>
      <c r="C115" s="48">
        <v>10000</v>
      </c>
    </row>
    <row r="116" spans="1:3">
      <c r="A116" s="56" t="s">
        <v>39</v>
      </c>
      <c r="B116" s="46" t="s">
        <v>148</v>
      </c>
      <c r="C116" s="48">
        <v>10000</v>
      </c>
    </row>
    <row r="117" spans="1:3">
      <c r="A117" s="56" t="s">
        <v>39</v>
      </c>
      <c r="B117" s="46" t="s">
        <v>149</v>
      </c>
      <c r="C117" s="48">
        <v>10000</v>
      </c>
    </row>
    <row r="118" spans="1:3">
      <c r="A118" s="56" t="s">
        <v>39</v>
      </c>
      <c r="B118" s="46" t="s">
        <v>150</v>
      </c>
      <c r="C118" s="48">
        <v>20000</v>
      </c>
    </row>
    <row r="119" spans="1:3" s="1" customFormat="1">
      <c r="A119" s="56" t="s">
        <v>39</v>
      </c>
      <c r="B119" s="46" t="s">
        <v>151</v>
      </c>
      <c r="C119" s="48">
        <v>10000</v>
      </c>
    </row>
    <row r="120" spans="1:3" s="1" customFormat="1">
      <c r="A120" s="56" t="s">
        <v>39</v>
      </c>
      <c r="B120" s="46" t="s">
        <v>152</v>
      </c>
      <c r="C120" s="48">
        <v>10000</v>
      </c>
    </row>
    <row r="121" spans="1:3" s="1" customFormat="1">
      <c r="A121" s="56" t="s">
        <v>39</v>
      </c>
      <c r="B121" s="46" t="s">
        <v>153</v>
      </c>
      <c r="C121" s="48">
        <v>10000</v>
      </c>
    </row>
    <row r="122" spans="1:3" s="1" customFormat="1">
      <c r="A122" s="56" t="s">
        <v>39</v>
      </c>
      <c r="B122" s="46" t="s">
        <v>154</v>
      </c>
      <c r="C122" s="48">
        <v>50000</v>
      </c>
    </row>
    <row r="123" spans="1:3" s="1" customFormat="1">
      <c r="A123" s="56" t="s">
        <v>39</v>
      </c>
      <c r="B123" s="46" t="s">
        <v>47</v>
      </c>
      <c r="C123" s="48">
        <v>20000</v>
      </c>
    </row>
    <row r="124" spans="1:3" s="1" customFormat="1">
      <c r="A124" s="56" t="s">
        <v>39</v>
      </c>
      <c r="B124" s="46" t="s">
        <v>155</v>
      </c>
      <c r="C124" s="48">
        <v>20000</v>
      </c>
    </row>
    <row r="125" spans="1:3" s="1" customFormat="1">
      <c r="A125" s="56" t="s">
        <v>39</v>
      </c>
      <c r="B125" s="46" t="s">
        <v>156</v>
      </c>
      <c r="C125" s="48">
        <v>10000</v>
      </c>
    </row>
    <row r="126" spans="1:3">
      <c r="A126" s="56" t="s">
        <v>39</v>
      </c>
      <c r="B126" s="46" t="s">
        <v>157</v>
      </c>
      <c r="C126" s="48">
        <v>10000</v>
      </c>
    </row>
    <row r="127" spans="1:3">
      <c r="A127" s="56" t="s">
        <v>39</v>
      </c>
      <c r="B127" s="46" t="s">
        <v>158</v>
      </c>
      <c r="C127" s="48">
        <v>10000</v>
      </c>
    </row>
    <row r="128" spans="1:3">
      <c r="A128" s="56" t="s">
        <v>39</v>
      </c>
      <c r="B128" s="46" t="s">
        <v>159</v>
      </c>
      <c r="C128" s="48">
        <v>30000</v>
      </c>
    </row>
    <row r="129" spans="1:3">
      <c r="A129" s="56" t="s">
        <v>39</v>
      </c>
      <c r="B129" s="46" t="s">
        <v>160</v>
      </c>
      <c r="C129" s="48">
        <v>3000</v>
      </c>
    </row>
    <row r="130" spans="1:3">
      <c r="A130" s="56" t="s">
        <v>39</v>
      </c>
      <c r="B130" s="46" t="s">
        <v>161</v>
      </c>
      <c r="C130" s="48">
        <v>3000</v>
      </c>
    </row>
    <row r="131" spans="1:3">
      <c r="A131" s="56" t="s">
        <v>40</v>
      </c>
      <c r="B131" s="46" t="s">
        <v>162</v>
      </c>
      <c r="C131" s="48">
        <v>20000</v>
      </c>
    </row>
    <row r="132" spans="1:3">
      <c r="A132" s="56" t="s">
        <v>41</v>
      </c>
      <c r="B132" s="46" t="s">
        <v>163</v>
      </c>
      <c r="C132" s="48">
        <v>5000</v>
      </c>
    </row>
    <row r="133" spans="1:3" ht="17.25" thickBot="1">
      <c r="A133" s="47"/>
      <c r="B133" s="46"/>
      <c r="C133" s="48"/>
    </row>
    <row r="134" spans="1:3" ht="18" thickTop="1" thickBot="1">
      <c r="A134" s="10" t="s">
        <v>20</v>
      </c>
      <c r="B134" s="11"/>
      <c r="C134" s="12">
        <f>SUM(C3:C133)</f>
        <v>17677500</v>
      </c>
    </row>
    <row r="135" spans="1:3">
      <c r="A135" s="2"/>
      <c r="B135" s="2"/>
      <c r="C135" s="3"/>
    </row>
    <row r="136" spans="1:3">
      <c r="A136" s="2"/>
      <c r="B136" s="2"/>
      <c r="C136" s="3"/>
    </row>
    <row r="137" spans="1:3">
      <c r="A137" s="2"/>
      <c r="B137" s="2"/>
      <c r="C137" s="3"/>
    </row>
    <row r="138" spans="1:3">
      <c r="A138" s="2"/>
      <c r="B138" s="2"/>
      <c r="C138" s="3"/>
    </row>
    <row r="139" spans="1:3">
      <c r="A139" s="2"/>
      <c r="B139" s="2"/>
      <c r="C139" s="3"/>
    </row>
    <row r="140" spans="1:3">
      <c r="A140" s="2"/>
      <c r="B140" s="2"/>
      <c r="C140" s="3"/>
    </row>
    <row r="141" spans="1:3">
      <c r="A141" s="2"/>
      <c r="B141" s="2"/>
      <c r="C141" s="3"/>
    </row>
    <row r="142" spans="1:3">
      <c r="A142" s="2"/>
      <c r="B142" s="2"/>
      <c r="C142" s="3"/>
    </row>
    <row r="143" spans="1:3">
      <c r="A143" s="2"/>
      <c r="B143" s="2"/>
      <c r="C143" s="3"/>
    </row>
    <row r="144" spans="1:3">
      <c r="A144" s="2"/>
      <c r="B144" s="2"/>
      <c r="C144" s="3"/>
    </row>
    <row r="145" spans="1:3">
      <c r="A145" s="2"/>
      <c r="B145" s="2"/>
      <c r="C145" s="3"/>
    </row>
    <row r="146" spans="1:3">
      <c r="A146" s="2"/>
      <c r="B146" s="2"/>
      <c r="C146" s="3"/>
    </row>
    <row r="147" spans="1:3">
      <c r="A147" s="2"/>
      <c r="B147" s="2"/>
      <c r="C147" s="3"/>
    </row>
    <row r="148" spans="1:3">
      <c r="A148" s="2"/>
      <c r="B148" s="2"/>
      <c r="C148" s="3"/>
    </row>
    <row r="149" spans="1:3">
      <c r="A149" s="2"/>
      <c r="B149" s="2"/>
      <c r="C149" s="3"/>
    </row>
    <row r="150" spans="1:3">
      <c r="A150" s="2"/>
      <c r="B150" s="2"/>
      <c r="C150" s="3"/>
    </row>
    <row r="151" spans="1:3">
      <c r="A151" s="2"/>
      <c r="B151" s="2"/>
      <c r="C151" s="3"/>
    </row>
    <row r="152" spans="1:3">
      <c r="A152" s="2"/>
      <c r="B152" s="2"/>
      <c r="C152" s="3"/>
    </row>
    <row r="153" spans="1:3">
      <c r="A153" s="2"/>
      <c r="B153" s="2"/>
      <c r="C153" s="3"/>
    </row>
    <row r="154" spans="1:3">
      <c r="A154" s="2"/>
      <c r="B154" s="2"/>
      <c r="C154" s="3"/>
    </row>
    <row r="155" spans="1:3">
      <c r="A155" s="2"/>
      <c r="B155" s="2"/>
      <c r="C155" s="3"/>
    </row>
    <row r="156" spans="1:3">
      <c r="A156" s="2"/>
      <c r="B156" s="2"/>
      <c r="C156" s="3"/>
    </row>
    <row r="157" spans="1:3">
      <c r="A157" s="2"/>
      <c r="B157" s="2"/>
      <c r="C157" s="3"/>
    </row>
    <row r="158" spans="1:3">
      <c r="A158" s="2"/>
      <c r="B158" s="2"/>
      <c r="C158" s="3"/>
    </row>
    <row r="159" spans="1:3">
      <c r="A159" s="2"/>
      <c r="B159" s="2"/>
      <c r="C159" s="3"/>
    </row>
    <row r="160" spans="1:3">
      <c r="A160" s="2"/>
      <c r="B160" s="2"/>
      <c r="C160" s="3"/>
    </row>
    <row r="161" spans="1:3">
      <c r="A161" s="2"/>
      <c r="B161" s="2"/>
      <c r="C161" s="3"/>
    </row>
    <row r="162" spans="1:3">
      <c r="A162" s="2"/>
      <c r="B162" s="2"/>
      <c r="C162" s="3"/>
    </row>
    <row r="163" spans="1:3">
      <c r="A163" s="2"/>
      <c r="B163" s="2"/>
      <c r="C163" s="3"/>
    </row>
    <row r="164" spans="1:3">
      <c r="A164" s="2"/>
      <c r="B164" s="2"/>
      <c r="C164" s="3"/>
    </row>
    <row r="165" spans="1:3">
      <c r="A165" s="2"/>
      <c r="B165" s="2"/>
      <c r="C165" s="3"/>
    </row>
    <row r="166" spans="1:3">
      <c r="A166" s="2"/>
      <c r="B166" s="2"/>
      <c r="C166" s="3"/>
    </row>
    <row r="167" spans="1:3">
      <c r="A167" s="2"/>
      <c r="B167" s="2"/>
      <c r="C167" s="3"/>
    </row>
    <row r="168" spans="1:3">
      <c r="A168" s="2"/>
      <c r="B168" s="2"/>
      <c r="C168" s="3"/>
    </row>
    <row r="169" spans="1:3">
      <c r="A169" s="2"/>
      <c r="B169" s="2"/>
      <c r="C169" s="3"/>
    </row>
    <row r="170" spans="1:3">
      <c r="A170" s="2"/>
      <c r="B170" s="2"/>
      <c r="C170" s="3"/>
    </row>
    <row r="171" spans="1:3">
      <c r="A171" s="2"/>
      <c r="B171" s="2"/>
      <c r="C171" s="3"/>
    </row>
    <row r="172" spans="1:3">
      <c r="A172" s="2"/>
      <c r="B172" s="2"/>
      <c r="C172" s="3"/>
    </row>
    <row r="173" spans="1:3">
      <c r="A173" s="2"/>
      <c r="B173" s="2"/>
      <c r="C173" s="3"/>
    </row>
    <row r="174" spans="1:3">
      <c r="A174" s="2"/>
      <c r="B174" s="2"/>
      <c r="C174" s="3"/>
    </row>
    <row r="175" spans="1:3">
      <c r="A175" s="2"/>
      <c r="B175" s="2"/>
      <c r="C175" s="3"/>
    </row>
    <row r="176" spans="1:3">
      <c r="A176" s="4"/>
      <c r="B176" s="5"/>
      <c r="C176" s="6"/>
    </row>
  </sheetData>
  <mergeCells count="4">
    <mergeCell ref="E1:J1"/>
    <mergeCell ref="E2:G2"/>
    <mergeCell ref="H2:J2"/>
    <mergeCell ref="A1:C1"/>
  </mergeCells>
  <phoneticPr fontId="3" type="noConversion"/>
  <pageMargins left="0.44" right="0.38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showGridLines="0" tabSelected="1" workbookViewId="0">
      <selection sqref="A1:F25"/>
    </sheetView>
  </sheetViews>
  <sheetFormatPr defaultRowHeight="16.5"/>
  <cols>
    <col min="1" max="1" width="13.875" bestFit="1" customWidth="1"/>
    <col min="2" max="2" width="15.75" bestFit="1" customWidth="1"/>
    <col min="3" max="3" width="15.125" bestFit="1" customWidth="1"/>
    <col min="4" max="4" width="18.375" bestFit="1" customWidth="1"/>
    <col min="5" max="5" width="15.75" bestFit="1" customWidth="1"/>
    <col min="6" max="6" width="6" bestFit="1" customWidth="1"/>
  </cols>
  <sheetData>
    <row r="1" spans="1:6" ht="23.25" thickBot="1">
      <c r="A1" s="50" t="s">
        <v>24</v>
      </c>
      <c r="B1" s="50"/>
      <c r="C1" s="50"/>
      <c r="D1" s="50"/>
      <c r="E1" s="50"/>
      <c r="F1" s="50"/>
    </row>
    <row r="2" spans="1:6">
      <c r="A2" s="51" t="s">
        <v>3</v>
      </c>
      <c r="B2" s="52"/>
      <c r="C2" s="53"/>
      <c r="D2" s="54" t="s">
        <v>4</v>
      </c>
      <c r="E2" s="52"/>
      <c r="F2" s="53"/>
    </row>
    <row r="3" spans="1:6" ht="17.25" thickBot="1">
      <c r="A3" s="13" t="s">
        <v>5</v>
      </c>
      <c r="B3" s="14" t="s">
        <v>6</v>
      </c>
      <c r="C3" s="15" t="s">
        <v>7</v>
      </c>
      <c r="D3" s="16" t="s">
        <v>8</v>
      </c>
      <c r="E3" s="14" t="s">
        <v>6</v>
      </c>
      <c r="F3" s="15" t="s">
        <v>7</v>
      </c>
    </row>
    <row r="4" spans="1:6">
      <c r="A4" s="17" t="s">
        <v>9</v>
      </c>
      <c r="B4" s="34">
        <v>4775500</v>
      </c>
      <c r="C4" s="18"/>
      <c r="D4" s="19" t="s">
        <v>166</v>
      </c>
      <c r="E4" s="34">
        <v>2090000</v>
      </c>
      <c r="F4" s="20"/>
    </row>
    <row r="5" spans="1:6" ht="27">
      <c r="A5" s="21" t="s">
        <v>10</v>
      </c>
      <c r="B5" s="34">
        <v>12902000</v>
      </c>
      <c r="C5" s="22"/>
      <c r="D5" s="23" t="s">
        <v>11</v>
      </c>
      <c r="E5" s="24">
        <v>1463100</v>
      </c>
      <c r="F5" s="25"/>
    </row>
    <row r="6" spans="1:6">
      <c r="A6" s="21" t="s">
        <v>12</v>
      </c>
      <c r="B6" s="34">
        <v>0</v>
      </c>
      <c r="C6" s="26"/>
      <c r="D6" s="27" t="s">
        <v>13</v>
      </c>
      <c r="E6" s="24">
        <v>733210</v>
      </c>
      <c r="F6" s="28"/>
    </row>
    <row r="7" spans="1:6">
      <c r="A7" s="29"/>
      <c r="B7" s="34"/>
      <c r="C7" s="26"/>
      <c r="D7" s="27" t="s">
        <v>167</v>
      </c>
      <c r="E7" s="24">
        <v>350000</v>
      </c>
      <c r="F7" s="30"/>
    </row>
    <row r="8" spans="1:6">
      <c r="A8" s="29"/>
      <c r="B8" s="35"/>
      <c r="C8" s="26"/>
      <c r="D8" s="27" t="s">
        <v>14</v>
      </c>
      <c r="E8" s="24">
        <v>33500</v>
      </c>
      <c r="F8" s="30"/>
    </row>
    <row r="9" spans="1:6">
      <c r="A9" s="29"/>
      <c r="B9" s="35"/>
      <c r="C9" s="26"/>
      <c r="D9" s="27" t="s">
        <v>165</v>
      </c>
      <c r="E9" s="24">
        <v>33580</v>
      </c>
      <c r="F9" s="25"/>
    </row>
    <row r="10" spans="1:6">
      <c r="A10" s="29"/>
      <c r="B10" s="35"/>
      <c r="C10" s="26"/>
      <c r="D10" s="27" t="s">
        <v>168</v>
      </c>
      <c r="E10" s="24">
        <v>45000</v>
      </c>
      <c r="F10" s="30"/>
    </row>
    <row r="11" spans="1:6">
      <c r="A11" s="29"/>
      <c r="B11" s="36"/>
      <c r="C11" s="26"/>
      <c r="D11" s="27" t="s">
        <v>21</v>
      </c>
      <c r="E11" s="24">
        <v>300000</v>
      </c>
      <c r="F11" s="30"/>
    </row>
    <row r="12" spans="1:6">
      <c r="A12" s="29"/>
      <c r="B12" s="49"/>
      <c r="C12" s="26"/>
      <c r="D12" s="27" t="s">
        <v>22</v>
      </c>
      <c r="E12" s="24">
        <v>300000</v>
      </c>
      <c r="F12" s="25"/>
    </row>
    <row r="13" spans="1:6">
      <c r="A13" s="29"/>
      <c r="B13" s="36"/>
      <c r="C13" s="26"/>
      <c r="D13" s="27" t="s">
        <v>164</v>
      </c>
      <c r="E13" s="24">
        <v>30000</v>
      </c>
      <c r="F13" s="25"/>
    </row>
    <row r="14" spans="1:6">
      <c r="A14" s="29"/>
      <c r="B14" s="36"/>
      <c r="C14" s="26"/>
      <c r="D14" s="27" t="s">
        <v>169</v>
      </c>
      <c r="E14" s="24">
        <v>1379700</v>
      </c>
      <c r="F14" s="25"/>
    </row>
    <row r="15" spans="1:6">
      <c r="A15" s="29"/>
      <c r="B15" s="36"/>
      <c r="C15" s="26"/>
      <c r="D15" s="27" t="s">
        <v>170</v>
      </c>
      <c r="E15" s="24">
        <v>4584800</v>
      </c>
      <c r="F15" s="28"/>
    </row>
    <row r="16" spans="1:6">
      <c r="A16" s="29"/>
      <c r="B16" s="36"/>
      <c r="C16" s="26"/>
      <c r="D16" s="27"/>
      <c r="E16" s="24"/>
      <c r="F16" s="28"/>
    </row>
    <row r="17" spans="1:6">
      <c r="A17" s="29"/>
      <c r="B17" s="36"/>
      <c r="C17" s="26"/>
      <c r="D17" s="27"/>
      <c r="E17" s="24"/>
      <c r="F17" s="25"/>
    </row>
    <row r="18" spans="1:6">
      <c r="A18" s="29"/>
      <c r="B18" s="36"/>
      <c r="C18" s="26"/>
      <c r="D18" s="31"/>
      <c r="E18" s="24"/>
      <c r="F18" s="26"/>
    </row>
    <row r="19" spans="1:6" ht="17.25" thickBot="1">
      <c r="A19" s="13" t="s">
        <v>15</v>
      </c>
      <c r="B19" s="37">
        <f>SUM(B4:B18)</f>
        <v>17677500</v>
      </c>
      <c r="C19" s="33"/>
      <c r="D19" s="16" t="s">
        <v>15</v>
      </c>
      <c r="E19" s="32">
        <f>SUM(E4:E18)</f>
        <v>11342890</v>
      </c>
      <c r="F19" s="33"/>
    </row>
    <row r="20" spans="1:6">
      <c r="A20" s="1"/>
      <c r="B20" s="1"/>
      <c r="C20" s="1"/>
      <c r="D20" s="1"/>
      <c r="E20" s="1"/>
      <c r="F20" s="1"/>
    </row>
    <row r="21" spans="1:6">
      <c r="A21" s="38" t="s">
        <v>16</v>
      </c>
      <c r="B21" s="39">
        <v>19786390</v>
      </c>
      <c r="C21" s="39"/>
      <c r="D21" s="40"/>
      <c r="E21" s="40"/>
      <c r="F21" s="40"/>
    </row>
    <row r="22" spans="1:6">
      <c r="A22" s="38" t="s">
        <v>17</v>
      </c>
      <c r="B22" s="41">
        <v>17677500</v>
      </c>
      <c r="C22" s="39"/>
      <c r="D22" s="40"/>
      <c r="E22" s="40"/>
      <c r="F22" s="40"/>
    </row>
    <row r="23" spans="1:6">
      <c r="A23" s="38" t="s">
        <v>18</v>
      </c>
      <c r="B23" s="39"/>
      <c r="C23" s="42">
        <v>11342890</v>
      </c>
      <c r="D23" s="40"/>
      <c r="E23" s="40"/>
      <c r="F23" s="40"/>
    </row>
    <row r="24" spans="1:6" ht="17.25" thickBot="1">
      <c r="A24" s="43" t="s">
        <v>19</v>
      </c>
      <c r="B24" s="44"/>
      <c r="C24" s="44">
        <v>26121000</v>
      </c>
      <c r="D24" s="40"/>
      <c r="E24" s="40"/>
      <c r="F24" s="40"/>
    </row>
    <row r="25" spans="1:6" ht="17.25" thickTop="1">
      <c r="A25" s="45"/>
      <c r="B25" s="39">
        <f>SUM(B21:B24)</f>
        <v>37463890</v>
      </c>
      <c r="C25" s="39">
        <f>SUM(C23:C24)</f>
        <v>37463890</v>
      </c>
      <c r="D25" s="40"/>
      <c r="E25" s="40"/>
      <c r="F25" s="40"/>
    </row>
  </sheetData>
  <mergeCells count="3">
    <mergeCell ref="A1:F1"/>
    <mergeCell ref="A2:C2"/>
    <mergeCell ref="D2:F2"/>
  </mergeCells>
  <phoneticPr fontId="3" type="noConversion"/>
  <pageMargins left="0.19685039370078741" right="0.1968503937007874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2011년 07월 후원자 명단</vt:lpstr>
      <vt:lpstr>2011년 07월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Joseph</cp:lastModifiedBy>
  <cp:lastPrinted>2011-08-04T00:15:42Z</cp:lastPrinted>
  <dcterms:created xsi:type="dcterms:W3CDTF">2010-08-06T04:24:49Z</dcterms:created>
  <dcterms:modified xsi:type="dcterms:W3CDTF">2011-08-04T00:26:46Z</dcterms:modified>
</cp:coreProperties>
</file>