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75" windowWidth="14895" windowHeight="7935" activeTab="1"/>
  </bookViews>
  <sheets>
    <sheet name="2011 05월 후원자 명단" sheetId="1" r:id="rId1"/>
    <sheet name="2011 05월 총괄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C25" i="2"/>
  <c r="B25"/>
  <c r="E19"/>
  <c r="B19"/>
  <c r="G25" i="1"/>
  <c r="F25"/>
  <c r="I19"/>
  <c r="F19"/>
  <c r="C144"/>
</calcChain>
</file>

<file path=xl/sharedStrings.xml><?xml version="1.0" encoding="utf-8"?>
<sst xmlns="http://schemas.openxmlformats.org/spreadsheetml/2006/main" count="339" uniqueCount="170">
  <si>
    <t>입금일</t>
  </si>
  <si>
    <t>후원자명</t>
  </si>
  <si>
    <t>후원입금액</t>
  </si>
  <si>
    <t>수   입</t>
  </si>
  <si>
    <t>지   출</t>
  </si>
  <si>
    <t>구 분</t>
  </si>
  <si>
    <t>금액</t>
  </si>
  <si>
    <t>비고</t>
  </si>
  <si>
    <t>구분</t>
  </si>
  <si>
    <t>비지정후원금</t>
  </si>
  <si>
    <t>지정 후원금</t>
  </si>
  <si>
    <t>예금이자</t>
  </si>
  <si>
    <t>합  계</t>
  </si>
  <si>
    <t>전월 이월금</t>
  </si>
  <si>
    <t>수          입</t>
  </si>
  <si>
    <t>지          출</t>
  </si>
  <si>
    <t>차월 이월금</t>
  </si>
  <si>
    <t>제세공과금</t>
    <phoneticPr fontId="3" type="noConversion"/>
  </si>
  <si>
    <t>의료비</t>
    <phoneticPr fontId="3" type="noConversion"/>
  </si>
  <si>
    <t>수용비 및 수수료</t>
    <phoneticPr fontId="3" type="noConversion"/>
  </si>
  <si>
    <t>연료비</t>
    <phoneticPr fontId="3" type="noConversion"/>
  </si>
  <si>
    <t>2011년 05월 후원자 명단</t>
    <phoneticPr fontId="3" type="noConversion"/>
  </si>
  <si>
    <t>2011년 05월 후원금품 수입 및 사용내역</t>
    <phoneticPr fontId="3" type="noConversion"/>
  </si>
  <si>
    <t>2011/05/02</t>
  </si>
  <si>
    <t>2011/05/04</t>
  </si>
  <si>
    <t>2011/05/06</t>
  </si>
  <si>
    <t>2011/05/11</t>
  </si>
  <si>
    <t>2011/05/16</t>
  </si>
  <si>
    <t>2011/05/18</t>
  </si>
  <si>
    <t>2011/05/20</t>
  </si>
  <si>
    <t>2011/05/23</t>
  </si>
  <si>
    <t>2011/05/25</t>
  </si>
  <si>
    <t>2011/05/26</t>
  </si>
  <si>
    <t>2011/05/27</t>
  </si>
  <si>
    <t>2011/05/30</t>
  </si>
  <si>
    <t>2011/05/31</t>
  </si>
  <si>
    <t>정기순</t>
    <phoneticPr fontId="16" type="noConversion"/>
  </si>
  <si>
    <t>배경란</t>
    <phoneticPr fontId="16" type="noConversion"/>
  </si>
  <si>
    <t>구옥순</t>
    <phoneticPr fontId="16" type="noConversion"/>
  </si>
  <si>
    <t>이순구</t>
    <phoneticPr fontId="16" type="noConversion"/>
  </si>
  <si>
    <t>이경숙</t>
    <phoneticPr fontId="16" type="noConversion"/>
  </si>
  <si>
    <t>형송복지장학</t>
    <phoneticPr fontId="16" type="noConversion"/>
  </si>
  <si>
    <t>최필권</t>
    <phoneticPr fontId="16" type="noConversion"/>
  </si>
  <si>
    <t>이진열</t>
    <phoneticPr fontId="16" type="noConversion"/>
  </si>
  <si>
    <t>이한기</t>
    <phoneticPr fontId="16" type="noConversion"/>
  </si>
  <si>
    <t>유수지</t>
    <phoneticPr fontId="16" type="noConversion"/>
  </si>
  <si>
    <t>김영미</t>
    <phoneticPr fontId="16" type="noConversion"/>
  </si>
  <si>
    <t>함상민</t>
    <phoneticPr fontId="16" type="noConversion"/>
  </si>
  <si>
    <t>이태환</t>
    <phoneticPr fontId="16" type="noConversion"/>
  </si>
  <si>
    <t>이정은</t>
    <phoneticPr fontId="16" type="noConversion"/>
  </si>
  <si>
    <t>권혜성</t>
    <phoneticPr fontId="16" type="noConversion"/>
  </si>
  <si>
    <t>장희은</t>
    <phoneticPr fontId="16" type="noConversion"/>
  </si>
  <si>
    <t>윤기용</t>
    <phoneticPr fontId="16" type="noConversion"/>
  </si>
  <si>
    <t>홍성준</t>
    <phoneticPr fontId="16" type="noConversion"/>
  </si>
  <si>
    <t>홍주희</t>
    <phoneticPr fontId="16" type="noConversion"/>
  </si>
  <si>
    <t>모주연</t>
    <phoneticPr fontId="16" type="noConversion"/>
  </si>
  <si>
    <t>오윤희</t>
    <phoneticPr fontId="16" type="noConversion"/>
  </si>
  <si>
    <t>김민정</t>
    <phoneticPr fontId="16" type="noConversion"/>
  </si>
  <si>
    <t>김문일</t>
    <phoneticPr fontId="16" type="noConversion"/>
  </si>
  <si>
    <t>전제찬</t>
    <phoneticPr fontId="16" type="noConversion"/>
  </si>
  <si>
    <t>고태호</t>
    <phoneticPr fontId="16" type="noConversion"/>
  </si>
  <si>
    <t>고경준</t>
    <phoneticPr fontId="16" type="noConversion"/>
  </si>
  <si>
    <t>이준영</t>
    <phoneticPr fontId="16" type="noConversion"/>
  </si>
  <si>
    <t>이제윤</t>
    <phoneticPr fontId="16" type="noConversion"/>
  </si>
  <si>
    <t>백금현</t>
    <phoneticPr fontId="16" type="noConversion"/>
  </si>
  <si>
    <t>김채원</t>
    <phoneticPr fontId="16" type="noConversion"/>
  </si>
  <si>
    <t>정은주</t>
    <phoneticPr fontId="16" type="noConversion"/>
  </si>
  <si>
    <t>유태현</t>
    <phoneticPr fontId="16" type="noConversion"/>
  </si>
  <si>
    <t>김미정</t>
    <phoneticPr fontId="16" type="noConversion"/>
  </si>
  <si>
    <t>임진성</t>
    <phoneticPr fontId="16" type="noConversion"/>
  </si>
  <si>
    <t>박흥석</t>
    <phoneticPr fontId="16" type="noConversion"/>
  </si>
  <si>
    <t>최청환</t>
    <phoneticPr fontId="16" type="noConversion"/>
  </si>
  <si>
    <t>이정선</t>
    <phoneticPr fontId="16" type="noConversion"/>
  </si>
  <si>
    <t>홍종흔</t>
    <phoneticPr fontId="16" type="noConversion"/>
  </si>
  <si>
    <t>정정숙</t>
    <phoneticPr fontId="16" type="noConversion"/>
  </si>
  <si>
    <t>박숙자</t>
    <phoneticPr fontId="16" type="noConversion"/>
  </si>
  <si>
    <t>임영호</t>
    <phoneticPr fontId="16" type="noConversion"/>
  </si>
  <si>
    <t>문상선</t>
    <phoneticPr fontId="16" type="noConversion"/>
  </si>
  <si>
    <t>이종숙</t>
    <phoneticPr fontId="16" type="noConversion"/>
  </si>
  <si>
    <t>이광영</t>
    <phoneticPr fontId="16" type="noConversion"/>
  </si>
  <si>
    <t>김선미</t>
    <phoneticPr fontId="16" type="noConversion"/>
  </si>
  <si>
    <t>신윤자</t>
    <phoneticPr fontId="16" type="noConversion"/>
  </si>
  <si>
    <t>박영희</t>
    <phoneticPr fontId="16" type="noConversion"/>
  </si>
  <si>
    <t>김찬식</t>
    <phoneticPr fontId="16" type="noConversion"/>
  </si>
  <si>
    <t>이은영</t>
    <phoneticPr fontId="16" type="noConversion"/>
  </si>
  <si>
    <t>서현주</t>
    <phoneticPr fontId="16" type="noConversion"/>
  </si>
  <si>
    <t>조미경</t>
    <phoneticPr fontId="16" type="noConversion"/>
  </si>
  <si>
    <t>유재은</t>
    <phoneticPr fontId="16" type="noConversion"/>
  </si>
  <si>
    <t>한경우</t>
    <phoneticPr fontId="16" type="noConversion"/>
  </si>
  <si>
    <t>김종환</t>
    <phoneticPr fontId="16" type="noConversion"/>
  </si>
  <si>
    <t>김동숙</t>
    <phoneticPr fontId="16" type="noConversion"/>
  </si>
  <si>
    <t>최윤지</t>
    <phoneticPr fontId="16" type="noConversion"/>
  </si>
  <si>
    <t>채진병</t>
    <phoneticPr fontId="16" type="noConversion"/>
  </si>
  <si>
    <t>민에리</t>
    <phoneticPr fontId="16" type="noConversion"/>
  </si>
  <si>
    <t>전부순</t>
    <phoneticPr fontId="16" type="noConversion"/>
  </si>
  <si>
    <t>양주홍</t>
    <phoneticPr fontId="16" type="noConversion"/>
  </si>
  <si>
    <t>박은정</t>
    <phoneticPr fontId="16" type="noConversion"/>
  </si>
  <si>
    <t>조태희</t>
    <phoneticPr fontId="16" type="noConversion"/>
  </si>
  <si>
    <t>김성환</t>
    <phoneticPr fontId="16" type="noConversion"/>
  </si>
  <si>
    <t>최태웅</t>
    <phoneticPr fontId="16" type="noConversion"/>
  </si>
  <si>
    <t>이근관</t>
    <phoneticPr fontId="16" type="noConversion"/>
  </si>
  <si>
    <t>유선미</t>
    <phoneticPr fontId="16" type="noConversion"/>
  </si>
  <si>
    <t>정현승</t>
    <phoneticPr fontId="16" type="noConversion"/>
  </si>
  <si>
    <t>정민교</t>
    <phoneticPr fontId="16" type="noConversion"/>
  </si>
  <si>
    <t>김철환</t>
    <phoneticPr fontId="16" type="noConversion"/>
  </si>
  <si>
    <t>이지은</t>
    <phoneticPr fontId="16" type="noConversion"/>
  </si>
  <si>
    <t>장면학</t>
    <phoneticPr fontId="16" type="noConversion"/>
  </si>
  <si>
    <t>이금화</t>
    <phoneticPr fontId="16" type="noConversion"/>
  </si>
  <si>
    <t>김병민</t>
    <phoneticPr fontId="16" type="noConversion"/>
  </si>
  <si>
    <t>조은숙</t>
    <phoneticPr fontId="16" type="noConversion"/>
  </si>
  <si>
    <t>김인선</t>
    <phoneticPr fontId="16" type="noConversion"/>
  </si>
  <si>
    <t>이미영</t>
    <phoneticPr fontId="16" type="noConversion"/>
  </si>
  <si>
    <t>이종엽</t>
    <phoneticPr fontId="16" type="noConversion"/>
  </si>
  <si>
    <t>이해중</t>
    <phoneticPr fontId="16" type="noConversion"/>
  </si>
  <si>
    <t>지정구</t>
    <phoneticPr fontId="16" type="noConversion"/>
  </si>
  <si>
    <t>강덕형</t>
    <phoneticPr fontId="16" type="noConversion"/>
  </si>
  <si>
    <t>정경란</t>
    <phoneticPr fontId="16" type="noConversion"/>
  </si>
  <si>
    <t>박지연</t>
    <phoneticPr fontId="16" type="noConversion"/>
  </si>
  <si>
    <t>이혜자</t>
    <phoneticPr fontId="16" type="noConversion"/>
  </si>
  <si>
    <t>서정국</t>
    <phoneticPr fontId="16" type="noConversion"/>
  </si>
  <si>
    <t>권희정</t>
    <phoneticPr fontId="16" type="noConversion"/>
  </si>
  <si>
    <t>장우경</t>
    <phoneticPr fontId="16" type="noConversion"/>
  </si>
  <si>
    <t>윤지현</t>
    <phoneticPr fontId="16" type="noConversion"/>
  </si>
  <si>
    <t>이현주</t>
    <phoneticPr fontId="16" type="noConversion"/>
  </si>
  <si>
    <t>박원일</t>
    <phoneticPr fontId="16" type="noConversion"/>
  </si>
  <si>
    <t>김혜란</t>
    <phoneticPr fontId="16" type="noConversion"/>
  </si>
  <si>
    <t>원종섭</t>
    <phoneticPr fontId="16" type="noConversion"/>
  </si>
  <si>
    <t>정해천</t>
    <phoneticPr fontId="16" type="noConversion"/>
  </si>
  <si>
    <t>정기준</t>
    <phoneticPr fontId="16" type="noConversion"/>
  </si>
  <si>
    <t>김영주</t>
    <phoneticPr fontId="16" type="noConversion"/>
  </si>
  <si>
    <t>손지현</t>
    <phoneticPr fontId="16" type="noConversion"/>
  </si>
  <si>
    <t>정운영</t>
    <phoneticPr fontId="16" type="noConversion"/>
  </si>
  <si>
    <t>이석문</t>
    <phoneticPr fontId="16" type="noConversion"/>
  </si>
  <si>
    <t>소지영</t>
    <phoneticPr fontId="16" type="noConversion"/>
  </si>
  <si>
    <t>양은혜</t>
    <phoneticPr fontId="16" type="noConversion"/>
  </si>
  <si>
    <t>남윤희</t>
    <phoneticPr fontId="16" type="noConversion"/>
  </si>
  <si>
    <t>박희영</t>
    <phoneticPr fontId="16" type="noConversion"/>
  </si>
  <si>
    <t>전창현</t>
    <phoneticPr fontId="16" type="noConversion"/>
  </si>
  <si>
    <t>이동복</t>
    <phoneticPr fontId="16" type="noConversion"/>
  </si>
  <si>
    <t>이원복</t>
    <phoneticPr fontId="16" type="noConversion"/>
  </si>
  <si>
    <t>김현수</t>
    <phoneticPr fontId="16" type="noConversion"/>
  </si>
  <si>
    <t>천지영</t>
    <phoneticPr fontId="16" type="noConversion"/>
  </si>
  <si>
    <t>이연경</t>
    <phoneticPr fontId="16" type="noConversion"/>
  </si>
  <si>
    <t>성시용</t>
    <phoneticPr fontId="16" type="noConversion"/>
  </si>
  <si>
    <t>권오철</t>
    <phoneticPr fontId="16" type="noConversion"/>
  </si>
  <si>
    <t>김나미</t>
    <phoneticPr fontId="16" type="noConversion"/>
  </si>
  <si>
    <t>봉종근</t>
    <phoneticPr fontId="16" type="noConversion"/>
  </si>
  <si>
    <t>이창미</t>
    <phoneticPr fontId="16" type="noConversion"/>
  </si>
  <si>
    <t>김용경</t>
    <phoneticPr fontId="16" type="noConversion"/>
  </si>
  <si>
    <t>장효진</t>
    <phoneticPr fontId="16" type="noConversion"/>
  </si>
  <si>
    <t>김남주</t>
    <phoneticPr fontId="16" type="noConversion"/>
  </si>
  <si>
    <t>손광호</t>
    <phoneticPr fontId="16" type="noConversion"/>
  </si>
  <si>
    <t>임대영</t>
    <phoneticPr fontId="16" type="noConversion"/>
  </si>
  <si>
    <t>이승미</t>
    <phoneticPr fontId="16" type="noConversion"/>
  </si>
  <si>
    <t>이광일</t>
    <phoneticPr fontId="16" type="noConversion"/>
  </si>
  <si>
    <t>김호성</t>
    <phoneticPr fontId="16" type="noConversion"/>
  </si>
  <si>
    <t>오병희</t>
    <phoneticPr fontId="16" type="noConversion"/>
  </si>
  <si>
    <t>이명순</t>
    <phoneticPr fontId="16" type="noConversion"/>
  </si>
  <si>
    <t>최순영</t>
    <phoneticPr fontId="16" type="noConversion"/>
  </si>
  <si>
    <t>손원미</t>
    <phoneticPr fontId="16" type="noConversion"/>
  </si>
  <si>
    <t>김기란</t>
    <phoneticPr fontId="16" type="noConversion"/>
  </si>
  <si>
    <t>구옥란</t>
    <phoneticPr fontId="16" type="noConversion"/>
  </si>
  <si>
    <t>유기형</t>
    <phoneticPr fontId="16" type="noConversion"/>
  </si>
  <si>
    <t>홍승인</t>
    <phoneticPr fontId="16" type="noConversion"/>
  </si>
  <si>
    <t>합   계</t>
    <phoneticPr fontId="3" type="noConversion"/>
  </si>
  <si>
    <t>경로잔치</t>
    <phoneticPr fontId="3" type="noConversion"/>
  </si>
  <si>
    <t>프로그램운영비</t>
    <phoneticPr fontId="3" type="noConversion"/>
  </si>
  <si>
    <t>P/G 전지훈련답사비</t>
    <phoneticPr fontId="3" type="noConversion"/>
  </si>
  <si>
    <t>교육훈련비</t>
    <phoneticPr fontId="3" type="noConversion"/>
  </si>
  <si>
    <t>자산취득비</t>
    <phoneticPr fontId="3" type="noConversion"/>
  </si>
</sst>
</file>

<file path=xl/styles.xml><?xml version="1.0" encoding="utf-8"?>
<styleSheet xmlns="http://schemas.openxmlformats.org/spreadsheetml/2006/main">
  <numFmts count="3">
    <numFmt numFmtId="41" formatCode="_-* #,##0_-;\-* #,##0_-;_-* &quot;-&quot;_-;_-@_-"/>
    <numFmt numFmtId="176" formatCode="_(* #,##0_);_(* \(#,##0\);_(* &quot;-&quot;_);_(@_)"/>
    <numFmt numFmtId="177" formatCode="#,##0_ "/>
  </numFmts>
  <fonts count="18">
    <font>
      <sz val="11"/>
      <color theme="1"/>
      <name val="맑은 고딕"/>
      <family val="2"/>
      <charset val="129"/>
      <scheme val="minor"/>
    </font>
    <font>
      <sz val="11"/>
      <name val="HY강B"/>
      <family val="1"/>
      <charset val="129"/>
    </font>
    <font>
      <b/>
      <sz val="18"/>
      <name val="HY강B"/>
      <family val="1"/>
      <charset val="129"/>
    </font>
    <font>
      <sz val="8"/>
      <name val="맑은 고딕"/>
      <family val="2"/>
      <charset val="129"/>
      <scheme val="minor"/>
    </font>
    <font>
      <b/>
      <sz val="12"/>
      <name val="HY강B"/>
      <family val="1"/>
      <charset val="129"/>
    </font>
    <font>
      <sz val="10"/>
      <color indexed="8"/>
      <name val="굴림"/>
      <family val="3"/>
    </font>
    <font>
      <b/>
      <sz val="12"/>
      <color rgb="FFFF0000"/>
      <name val="HY강B"/>
      <family val="1"/>
      <charset val="129"/>
    </font>
    <font>
      <b/>
      <sz val="12"/>
      <color rgb="FF0070C0"/>
      <name val="HY강B"/>
      <family val="1"/>
      <charset val="129"/>
    </font>
    <font>
      <b/>
      <sz val="10"/>
      <color indexed="8"/>
      <name val="굴림체"/>
      <family val="3"/>
      <charset val="129"/>
    </font>
    <font>
      <sz val="8"/>
      <color indexed="8"/>
      <name val="굴림"/>
      <family val="3"/>
      <charset val="129"/>
    </font>
    <font>
      <sz val="10"/>
      <color indexed="8"/>
      <name val="굴림"/>
      <family val="3"/>
      <charset val="129"/>
    </font>
    <font>
      <sz val="10"/>
      <color indexed="8"/>
      <name val="굴림체"/>
      <family val="3"/>
      <charset val="129"/>
    </font>
    <font>
      <b/>
      <sz val="12"/>
      <name val="굴림체"/>
      <family val="3"/>
      <charset val="129"/>
    </font>
    <font>
      <sz val="11"/>
      <name val="굴림체"/>
      <family val="3"/>
      <charset val="129"/>
    </font>
    <font>
      <sz val="11"/>
      <color indexed="8"/>
      <name val="굴림체"/>
      <family val="3"/>
      <charset val="129"/>
    </font>
    <font>
      <sz val="9"/>
      <name val="굴림체"/>
      <family val="3"/>
      <charset val="129"/>
    </font>
    <font>
      <sz val="8"/>
      <name val="돋움"/>
      <family val="3"/>
      <charset val="129"/>
    </font>
    <font>
      <sz val="8"/>
      <color theme="1"/>
      <name val="맑은 고딕"/>
      <family val="2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0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176" fontId="5" fillId="0" borderId="0" applyFont="0" applyFill="0" applyBorder="0" applyAlignment="0" applyProtection="0"/>
    <xf numFmtId="0" fontId="5" fillId="0" borderId="0"/>
    <xf numFmtId="0" fontId="5" fillId="0" borderId="0"/>
    <xf numFmtId="0" fontId="10" fillId="0" borderId="0"/>
    <xf numFmtId="0" fontId="10" fillId="0" borderId="0"/>
    <xf numFmtId="0" fontId="10" fillId="0" borderId="0"/>
  </cellStyleXfs>
  <cellXfs count="57">
    <xf numFmtId="0" fontId="0" fillId="0" borderId="0" xfId="0">
      <alignment vertical="center"/>
    </xf>
    <xf numFmtId="0" fontId="0" fillId="0" borderId="0" xfId="0">
      <alignment vertical="center"/>
    </xf>
    <xf numFmtId="0" fontId="4" fillId="0" borderId="0" xfId="1" applyFont="1" applyAlignment="1">
      <alignment horizontal="center" vertical="center"/>
    </xf>
    <xf numFmtId="41" fontId="4" fillId="0" borderId="0" xfId="3" applyFont="1">
      <alignment vertical="center"/>
    </xf>
    <xf numFmtId="0" fontId="5" fillId="0" borderId="0" xfId="5"/>
    <xf numFmtId="41" fontId="6" fillId="0" borderId="0" xfId="3" applyFont="1">
      <alignment vertical="center"/>
    </xf>
    <xf numFmtId="41" fontId="7" fillId="0" borderId="0" xfId="3" applyFont="1">
      <alignment vertical="center"/>
    </xf>
    <xf numFmtId="0" fontId="4" fillId="0" borderId="16" xfId="1" applyFont="1" applyBorder="1" applyAlignment="1">
      <alignment horizontal="center" vertical="center"/>
    </xf>
    <xf numFmtId="41" fontId="4" fillId="0" borderId="16" xfId="3" applyFont="1" applyBorder="1">
      <alignment vertical="center"/>
    </xf>
    <xf numFmtId="0" fontId="4" fillId="0" borderId="0" xfId="1" applyFont="1">
      <alignment vertical="center"/>
    </xf>
    <xf numFmtId="49" fontId="9" fillId="0" borderId="0" xfId="0" applyNumberFormat="1" applyFont="1" applyBorder="1" applyAlignment="1">
      <alignment vertical="center" wrapText="1"/>
    </xf>
    <xf numFmtId="177" fontId="9" fillId="0" borderId="0" xfId="0" applyNumberFormat="1" applyFont="1" applyBorder="1" applyAlignment="1">
      <alignment vertical="center" wrapText="1"/>
    </xf>
    <xf numFmtId="0" fontId="0" fillId="0" borderId="0" xfId="0" applyBorder="1">
      <alignment vertical="center"/>
    </xf>
    <xf numFmtId="177" fontId="0" fillId="0" borderId="0" xfId="0" applyNumberFormat="1" applyBorder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8" xfId="1" applyFont="1" applyBorder="1" applyAlignment="1">
      <alignment horizontal="center" vertical="center"/>
    </xf>
    <xf numFmtId="0" fontId="13" fillId="0" borderId="9" xfId="2" applyFont="1" applyBorder="1">
      <alignment vertical="center"/>
    </xf>
    <xf numFmtId="0" fontId="13" fillId="0" borderId="10" xfId="1" applyFont="1" applyBorder="1">
      <alignment vertical="center"/>
    </xf>
    <xf numFmtId="0" fontId="13" fillId="0" borderId="11" xfId="2" applyFont="1" applyBorder="1" applyAlignment="1">
      <alignment horizontal="left" vertical="center" wrapText="1"/>
    </xf>
    <xf numFmtId="0" fontId="13" fillId="0" borderId="10" xfId="2" applyFont="1" applyBorder="1">
      <alignment vertical="center"/>
    </xf>
    <xf numFmtId="0" fontId="13" fillId="0" borderId="12" xfId="2" applyFont="1" applyBorder="1">
      <alignment vertical="center"/>
    </xf>
    <xf numFmtId="0" fontId="13" fillId="0" borderId="14" xfId="2" applyFont="1" applyBorder="1" applyAlignment="1">
      <alignment horizontal="center" vertical="center" wrapText="1"/>
    </xf>
    <xf numFmtId="0" fontId="13" fillId="0" borderId="15" xfId="2" applyFont="1" applyBorder="1" applyAlignment="1">
      <alignment vertical="center" wrapText="1"/>
    </xf>
    <xf numFmtId="176" fontId="13" fillId="0" borderId="13" xfId="4" applyFont="1" applyBorder="1" applyAlignment="1">
      <alignment vertical="center"/>
    </xf>
    <xf numFmtId="0" fontId="13" fillId="0" borderId="14" xfId="2" applyFont="1" applyBorder="1">
      <alignment vertical="center"/>
    </xf>
    <xf numFmtId="0" fontId="13" fillId="0" borderId="14" xfId="1" applyFont="1" applyBorder="1">
      <alignment vertical="center"/>
    </xf>
    <xf numFmtId="0" fontId="13" fillId="0" borderId="15" xfId="2" applyFont="1" applyBorder="1">
      <alignment vertical="center"/>
    </xf>
    <xf numFmtId="0" fontId="13" fillId="0" borderId="14" xfId="2" applyFont="1" applyBorder="1" applyAlignment="1">
      <alignment vertical="center" wrapText="1"/>
    </xf>
    <xf numFmtId="0" fontId="13" fillId="0" borderId="12" xfId="1" applyFont="1" applyBorder="1">
      <alignment vertical="center"/>
    </xf>
    <xf numFmtId="0" fontId="15" fillId="0" borderId="14" xfId="2" applyFont="1" applyBorder="1" applyAlignment="1">
      <alignment vertical="center" wrapText="1"/>
    </xf>
    <xf numFmtId="0" fontId="13" fillId="0" borderId="15" xfId="1" applyFont="1" applyBorder="1">
      <alignment vertical="center"/>
    </xf>
    <xf numFmtId="41" fontId="12" fillId="0" borderId="6" xfId="1" applyNumberFormat="1" applyFont="1" applyBorder="1">
      <alignment vertical="center"/>
    </xf>
    <xf numFmtId="0" fontId="12" fillId="0" borderId="7" xfId="1" applyFont="1" applyBorder="1">
      <alignment vertical="center"/>
    </xf>
    <xf numFmtId="3" fontId="14" fillId="0" borderId="13" xfId="3" applyNumberFormat="1" applyFont="1" applyBorder="1" applyAlignment="1">
      <alignment horizontal="right" vertical="center"/>
    </xf>
    <xf numFmtId="41" fontId="11" fillId="0" borderId="13" xfId="3" applyFont="1" applyBorder="1" applyAlignment="1">
      <alignment horizontal="right" vertical="center"/>
    </xf>
    <xf numFmtId="0" fontId="13" fillId="0" borderId="13" xfId="1" applyFont="1" applyBorder="1" applyAlignment="1">
      <alignment horizontal="right" vertical="center"/>
    </xf>
    <xf numFmtId="41" fontId="12" fillId="0" borderId="6" xfId="1" applyNumberFormat="1" applyFont="1" applyBorder="1" applyAlignment="1">
      <alignment horizontal="right" vertical="center"/>
    </xf>
    <xf numFmtId="0" fontId="2" fillId="0" borderId="0" xfId="1" applyFont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2" xfId="1" applyFont="1" applyBorder="1" applyAlignment="1">
      <alignment horizontal="center" vertical="center"/>
    </xf>
    <xf numFmtId="0" fontId="12" fillId="0" borderId="3" xfId="1" applyFont="1" applyBorder="1" applyAlignment="1">
      <alignment horizontal="center" vertical="center"/>
    </xf>
    <xf numFmtId="0" fontId="12" fillId="0" borderId="4" xfId="1" applyFont="1" applyBorder="1" applyAlignment="1">
      <alignment horizontal="center" vertical="center"/>
    </xf>
    <xf numFmtId="0" fontId="2" fillId="0" borderId="17" xfId="6" applyFont="1" applyBorder="1" applyAlignment="1">
      <alignment horizontal="center" vertical="center"/>
    </xf>
    <xf numFmtId="49" fontId="9" fillId="0" borderId="19" xfId="0" applyNumberFormat="1" applyFont="1" applyBorder="1" applyAlignment="1">
      <alignment vertical="center" wrapText="1"/>
    </xf>
    <xf numFmtId="177" fontId="9" fillId="0" borderId="20" xfId="0" applyNumberFormat="1" applyFont="1" applyBorder="1" applyAlignment="1">
      <alignment vertical="center" wrapText="1"/>
    </xf>
    <xf numFmtId="49" fontId="8" fillId="2" borderId="1" xfId="6" applyNumberFormat="1" applyFont="1" applyFill="1" applyBorder="1" applyAlignment="1">
      <alignment horizontal="center" vertical="center" wrapText="1"/>
    </xf>
    <xf numFmtId="49" fontId="8" fillId="2" borderId="2" xfId="6" applyNumberFormat="1" applyFont="1" applyFill="1" applyBorder="1" applyAlignment="1">
      <alignment horizontal="center" vertical="center" wrapText="1"/>
    </xf>
    <xf numFmtId="49" fontId="8" fillId="2" borderId="3" xfId="6" applyNumberFormat="1" applyFont="1" applyFill="1" applyBorder="1" applyAlignment="1">
      <alignment horizontal="center" vertical="center" wrapText="1"/>
    </xf>
    <xf numFmtId="49" fontId="9" fillId="0" borderId="12" xfId="0" applyNumberFormat="1" applyFont="1" applyBorder="1" applyAlignment="1">
      <alignment vertical="center" wrapText="1"/>
    </xf>
    <xf numFmtId="49" fontId="9" fillId="0" borderId="13" xfId="0" applyNumberFormat="1" applyFont="1" applyBorder="1" applyAlignment="1">
      <alignment horizontal="center" vertical="center" wrapText="1"/>
    </xf>
    <xf numFmtId="177" fontId="9" fillId="0" borderId="14" xfId="0" applyNumberFormat="1" applyFont="1" applyBorder="1" applyAlignment="1">
      <alignment vertical="center" wrapText="1"/>
    </xf>
    <xf numFmtId="0" fontId="0" fillId="0" borderId="5" xfId="0" applyBorder="1">
      <alignment vertical="center"/>
    </xf>
    <xf numFmtId="49" fontId="9" fillId="0" borderId="6" xfId="0" applyNumberFormat="1" applyFont="1" applyBorder="1" applyAlignment="1">
      <alignment vertical="center" wrapText="1"/>
    </xf>
    <xf numFmtId="177" fontId="9" fillId="0" borderId="7" xfId="0" applyNumberFormat="1" applyFont="1" applyBorder="1" applyAlignment="1">
      <alignment vertical="center" wrapText="1"/>
    </xf>
    <xf numFmtId="0" fontId="17" fillId="0" borderId="18" xfId="0" applyFont="1" applyBorder="1" applyAlignment="1">
      <alignment horizontal="center" vertical="center"/>
    </xf>
  </cellXfs>
  <cellStyles count="10">
    <cellStyle name="쉼표 [0] 2" xfId="3"/>
    <cellStyle name="쉼표 [0] 3" xfId="4"/>
    <cellStyle name="표준" xfId="0" builtinId="0"/>
    <cellStyle name="표준 2" xfId="6"/>
    <cellStyle name="표준 2 2" xfId="2"/>
    <cellStyle name="표준 2 3" xfId="1"/>
    <cellStyle name="표준 3" xfId="5"/>
    <cellStyle name="표준 4" xfId="7"/>
    <cellStyle name="표준 5" xfId="8"/>
    <cellStyle name="표준 6" xfId="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86"/>
  <sheetViews>
    <sheetView showGridLines="0" workbookViewId="0">
      <selection activeCell="E1" sqref="E1:J25"/>
    </sheetView>
  </sheetViews>
  <sheetFormatPr defaultRowHeight="16.5"/>
  <cols>
    <col min="1" max="1" width="8.75" bestFit="1" customWidth="1"/>
    <col min="2" max="2" width="17.75" customWidth="1"/>
    <col min="3" max="3" width="10.625" customWidth="1"/>
    <col min="4" max="4" width="1.625" customWidth="1"/>
    <col min="5" max="5" width="13.875" bestFit="1" customWidth="1"/>
    <col min="6" max="6" width="14.875" bestFit="1" customWidth="1"/>
    <col min="7" max="7" width="13.75" customWidth="1"/>
    <col min="8" max="8" width="19.375" bestFit="1" customWidth="1"/>
    <col min="9" max="9" width="13.625" customWidth="1"/>
    <col min="10" max="10" width="6" bestFit="1" customWidth="1"/>
  </cols>
  <sheetData>
    <row r="1" spans="1:10" ht="23.25" thickBot="1">
      <c r="A1" s="44" t="s">
        <v>21</v>
      </c>
      <c r="B1" s="44"/>
      <c r="C1" s="44"/>
      <c r="D1" s="1"/>
      <c r="E1" s="39" t="s">
        <v>22</v>
      </c>
      <c r="F1" s="39"/>
      <c r="G1" s="39"/>
      <c r="H1" s="39"/>
      <c r="I1" s="39"/>
      <c r="J1" s="39"/>
    </row>
    <row r="2" spans="1:10">
      <c r="A2" s="47" t="s">
        <v>0</v>
      </c>
      <c r="B2" s="48" t="s">
        <v>1</v>
      </c>
      <c r="C2" s="49" t="s">
        <v>2</v>
      </c>
      <c r="D2" s="1"/>
      <c r="E2" s="40" t="s">
        <v>3</v>
      </c>
      <c r="F2" s="41"/>
      <c r="G2" s="42"/>
      <c r="H2" s="43" t="s">
        <v>4</v>
      </c>
      <c r="I2" s="41"/>
      <c r="J2" s="42"/>
    </row>
    <row r="3" spans="1:10" ht="17.25" thickBot="1">
      <c r="A3" s="50" t="s">
        <v>23</v>
      </c>
      <c r="B3" s="51" t="s">
        <v>36</v>
      </c>
      <c r="C3" s="52">
        <v>30000</v>
      </c>
      <c r="D3" s="1"/>
      <c r="E3" s="14" t="s">
        <v>5</v>
      </c>
      <c r="F3" s="15" t="s">
        <v>6</v>
      </c>
      <c r="G3" s="16" t="s">
        <v>7</v>
      </c>
      <c r="H3" s="17" t="s">
        <v>8</v>
      </c>
      <c r="I3" s="15" t="s">
        <v>6</v>
      </c>
      <c r="J3" s="16" t="s">
        <v>7</v>
      </c>
    </row>
    <row r="4" spans="1:10">
      <c r="A4" s="50" t="s">
        <v>23</v>
      </c>
      <c r="B4" s="51" t="s">
        <v>37</v>
      </c>
      <c r="C4" s="52">
        <v>5000</v>
      </c>
      <c r="D4" s="1"/>
      <c r="E4" s="18" t="s">
        <v>9</v>
      </c>
      <c r="F4" s="35">
        <v>3064000</v>
      </c>
      <c r="G4" s="19"/>
      <c r="H4" s="20" t="s">
        <v>17</v>
      </c>
      <c r="I4" s="35">
        <v>260000</v>
      </c>
      <c r="J4" s="21"/>
    </row>
    <row r="5" spans="1:10">
      <c r="A5" s="50" t="s">
        <v>23</v>
      </c>
      <c r="B5" s="51" t="s">
        <v>38</v>
      </c>
      <c r="C5" s="52">
        <v>30000</v>
      </c>
      <c r="D5" s="1"/>
      <c r="E5" s="22" t="s">
        <v>10</v>
      </c>
      <c r="F5" s="35">
        <v>0</v>
      </c>
      <c r="G5" s="23"/>
      <c r="H5" s="24" t="s">
        <v>18</v>
      </c>
      <c r="I5" s="25">
        <v>203970</v>
      </c>
      <c r="J5" s="26"/>
    </row>
    <row r="6" spans="1:10">
      <c r="A6" s="50" t="s">
        <v>23</v>
      </c>
      <c r="B6" s="51" t="s">
        <v>39</v>
      </c>
      <c r="C6" s="52">
        <v>2000</v>
      </c>
      <c r="D6" s="1"/>
      <c r="E6" s="22" t="s">
        <v>11</v>
      </c>
      <c r="F6" s="35">
        <v>0</v>
      </c>
      <c r="G6" s="27"/>
      <c r="H6" s="28" t="s">
        <v>19</v>
      </c>
      <c r="I6" s="25">
        <v>93560</v>
      </c>
      <c r="J6" s="29"/>
    </row>
    <row r="7" spans="1:10">
      <c r="A7" s="50" t="s">
        <v>23</v>
      </c>
      <c r="B7" s="51" t="s">
        <v>40</v>
      </c>
      <c r="C7" s="52">
        <v>5000</v>
      </c>
      <c r="D7" s="1"/>
      <c r="E7" s="30"/>
      <c r="F7" s="35"/>
      <c r="G7" s="27"/>
      <c r="H7" s="28" t="s">
        <v>166</v>
      </c>
      <c r="I7" s="25">
        <v>1240460</v>
      </c>
      <c r="J7" s="31"/>
    </row>
    <row r="8" spans="1:10">
      <c r="A8" s="50" t="s">
        <v>23</v>
      </c>
      <c r="B8" s="51" t="s">
        <v>41</v>
      </c>
      <c r="C8" s="52">
        <v>100000</v>
      </c>
      <c r="D8" s="1"/>
      <c r="E8" s="30"/>
      <c r="F8" s="36"/>
      <c r="G8" s="27"/>
      <c r="H8" s="28" t="s">
        <v>168</v>
      </c>
      <c r="I8" s="25">
        <v>160000</v>
      </c>
      <c r="J8" s="31"/>
    </row>
    <row r="9" spans="1:10">
      <c r="A9" s="50" t="s">
        <v>23</v>
      </c>
      <c r="B9" s="51" t="s">
        <v>42</v>
      </c>
      <c r="C9" s="52">
        <v>100000</v>
      </c>
      <c r="D9" s="1"/>
      <c r="E9" s="30"/>
      <c r="F9" s="36"/>
      <c r="G9" s="27"/>
      <c r="H9" s="28" t="s">
        <v>169</v>
      </c>
      <c r="I9" s="25">
        <v>421820</v>
      </c>
      <c r="J9" s="26"/>
    </row>
    <row r="10" spans="1:10">
      <c r="A10" s="50" t="s">
        <v>23</v>
      </c>
      <c r="B10" s="51" t="s">
        <v>43</v>
      </c>
      <c r="C10" s="52">
        <v>20000</v>
      </c>
      <c r="D10" s="1"/>
      <c r="E10" s="30"/>
      <c r="F10" s="36"/>
      <c r="G10" s="27"/>
      <c r="H10" s="28" t="s">
        <v>20</v>
      </c>
      <c r="I10" s="25">
        <v>1749590</v>
      </c>
      <c r="J10" s="31"/>
    </row>
    <row r="11" spans="1:10">
      <c r="A11" s="50" t="s">
        <v>23</v>
      </c>
      <c r="B11" s="51" t="s">
        <v>44</v>
      </c>
      <c r="C11" s="52">
        <v>10000</v>
      </c>
      <c r="D11" s="1"/>
      <c r="E11" s="30"/>
      <c r="F11" s="37"/>
      <c r="G11" s="27"/>
      <c r="H11" s="28" t="s">
        <v>167</v>
      </c>
      <c r="I11" s="25">
        <v>60000</v>
      </c>
      <c r="J11" s="31"/>
    </row>
    <row r="12" spans="1:10">
      <c r="A12" s="50" t="s">
        <v>23</v>
      </c>
      <c r="B12" s="51" t="s">
        <v>45</v>
      </c>
      <c r="C12" s="52">
        <v>5000</v>
      </c>
      <c r="D12" s="1"/>
      <c r="E12" s="30"/>
      <c r="F12" s="37"/>
      <c r="G12" s="27"/>
      <c r="H12" s="28" t="s">
        <v>165</v>
      </c>
      <c r="I12" s="25">
        <v>1404930</v>
      </c>
      <c r="J12" s="26"/>
    </row>
    <row r="13" spans="1:10">
      <c r="A13" s="50" t="s">
        <v>23</v>
      </c>
      <c r="B13" s="51" t="s">
        <v>46</v>
      </c>
      <c r="C13" s="52">
        <v>3000</v>
      </c>
      <c r="D13" s="1"/>
      <c r="E13" s="30"/>
      <c r="F13" s="37"/>
      <c r="G13" s="27"/>
      <c r="H13" s="28"/>
      <c r="I13" s="25"/>
      <c r="J13" s="26"/>
    </row>
    <row r="14" spans="1:10">
      <c r="A14" s="50" t="s">
        <v>24</v>
      </c>
      <c r="B14" s="51" t="s">
        <v>47</v>
      </c>
      <c r="C14" s="52">
        <v>100000</v>
      </c>
      <c r="D14" s="1"/>
      <c r="E14" s="30"/>
      <c r="F14" s="37"/>
      <c r="G14" s="27"/>
      <c r="H14" s="28"/>
      <c r="I14" s="25"/>
      <c r="J14" s="26"/>
    </row>
    <row r="15" spans="1:10">
      <c r="A15" s="50" t="s">
        <v>25</v>
      </c>
      <c r="B15" s="51" t="s">
        <v>48</v>
      </c>
      <c r="C15" s="52">
        <v>5000</v>
      </c>
      <c r="D15" s="1"/>
      <c r="E15" s="30"/>
      <c r="F15" s="37"/>
      <c r="G15" s="27"/>
      <c r="H15" s="28"/>
      <c r="I15" s="25"/>
      <c r="J15" s="29"/>
    </row>
    <row r="16" spans="1:10">
      <c r="A16" s="50" t="s">
        <v>25</v>
      </c>
      <c r="B16" s="51" t="s">
        <v>49</v>
      </c>
      <c r="C16" s="52">
        <v>10000</v>
      </c>
      <c r="D16" s="1"/>
      <c r="E16" s="30"/>
      <c r="F16" s="37"/>
      <c r="G16" s="27"/>
      <c r="H16" s="28"/>
      <c r="I16" s="25"/>
      <c r="J16" s="29"/>
    </row>
    <row r="17" spans="1:10">
      <c r="A17" s="50" t="s">
        <v>25</v>
      </c>
      <c r="B17" s="51" t="s">
        <v>50</v>
      </c>
      <c r="C17" s="52">
        <v>10000</v>
      </c>
      <c r="D17" s="1"/>
      <c r="E17" s="30"/>
      <c r="F17" s="37"/>
      <c r="G17" s="27"/>
      <c r="H17" s="28"/>
      <c r="I17" s="25"/>
      <c r="J17" s="26"/>
    </row>
    <row r="18" spans="1:10">
      <c r="A18" s="50" t="s">
        <v>25</v>
      </c>
      <c r="B18" s="51" t="s">
        <v>51</v>
      </c>
      <c r="C18" s="52">
        <v>10000</v>
      </c>
      <c r="D18" s="1"/>
      <c r="E18" s="30"/>
      <c r="F18" s="37"/>
      <c r="G18" s="27"/>
      <c r="H18" s="32"/>
      <c r="I18" s="25"/>
      <c r="J18" s="27"/>
    </row>
    <row r="19" spans="1:10" ht="17.25" thickBot="1">
      <c r="A19" s="50" t="s">
        <v>25</v>
      </c>
      <c r="B19" s="51" t="s">
        <v>52</v>
      </c>
      <c r="C19" s="52">
        <v>30000</v>
      </c>
      <c r="D19" s="1"/>
      <c r="E19" s="14" t="s">
        <v>12</v>
      </c>
      <c r="F19" s="38">
        <f>SUM(F4:F18)</f>
        <v>3064000</v>
      </c>
      <c r="G19" s="34"/>
      <c r="H19" s="17" t="s">
        <v>12</v>
      </c>
      <c r="I19" s="33">
        <f>SUM(I4:I18)</f>
        <v>5594330</v>
      </c>
      <c r="J19" s="34"/>
    </row>
    <row r="20" spans="1:10">
      <c r="A20" s="50" t="s">
        <v>25</v>
      </c>
      <c r="B20" s="51" t="s">
        <v>53</v>
      </c>
      <c r="C20" s="52">
        <v>10000</v>
      </c>
      <c r="D20" s="1"/>
      <c r="E20" s="1"/>
      <c r="F20" s="1"/>
      <c r="G20" s="1"/>
      <c r="H20" s="1"/>
      <c r="I20" s="1"/>
      <c r="J20" s="1"/>
    </row>
    <row r="21" spans="1:10">
      <c r="A21" s="50" t="s">
        <v>25</v>
      </c>
      <c r="B21" s="51" t="s">
        <v>54</v>
      </c>
      <c r="C21" s="52">
        <v>10000</v>
      </c>
      <c r="D21" s="1"/>
      <c r="E21" s="2" t="s">
        <v>13</v>
      </c>
      <c r="F21" s="3">
        <v>17713955</v>
      </c>
      <c r="G21" s="3"/>
      <c r="H21" s="4"/>
      <c r="I21" s="4"/>
      <c r="J21" s="4"/>
    </row>
    <row r="22" spans="1:10">
      <c r="A22" s="50" t="s">
        <v>25</v>
      </c>
      <c r="B22" s="51" t="s">
        <v>55</v>
      </c>
      <c r="C22" s="52">
        <v>2000</v>
      </c>
      <c r="D22" s="1"/>
      <c r="E22" s="2" t="s">
        <v>14</v>
      </c>
      <c r="F22" s="5">
        <v>3064000</v>
      </c>
      <c r="G22" s="3"/>
      <c r="H22" s="4"/>
      <c r="I22" s="4"/>
      <c r="J22" s="4"/>
    </row>
    <row r="23" spans="1:10">
      <c r="A23" s="50" t="s">
        <v>25</v>
      </c>
      <c r="B23" s="51" t="s">
        <v>56</v>
      </c>
      <c r="C23" s="52">
        <v>2000</v>
      </c>
      <c r="D23" s="1"/>
      <c r="E23" s="2" t="s">
        <v>15</v>
      </c>
      <c r="F23" s="3"/>
      <c r="G23" s="6">
        <v>5594330</v>
      </c>
      <c r="H23" s="4"/>
      <c r="I23" s="4"/>
      <c r="J23" s="4"/>
    </row>
    <row r="24" spans="1:10" ht="17.25" thickBot="1">
      <c r="A24" s="50" t="s">
        <v>25</v>
      </c>
      <c r="B24" s="51" t="s">
        <v>57</v>
      </c>
      <c r="C24" s="52">
        <v>10000</v>
      </c>
      <c r="D24" s="1"/>
      <c r="E24" s="7" t="s">
        <v>16</v>
      </c>
      <c r="F24" s="8"/>
      <c r="G24" s="8">
        <v>15183625</v>
      </c>
      <c r="H24" s="4"/>
      <c r="I24" s="4"/>
      <c r="J24" s="4"/>
    </row>
    <row r="25" spans="1:10" ht="17.25" thickTop="1">
      <c r="A25" s="50" t="s">
        <v>26</v>
      </c>
      <c r="B25" s="51" t="s">
        <v>58</v>
      </c>
      <c r="C25" s="52">
        <v>100000</v>
      </c>
      <c r="D25" s="1"/>
      <c r="E25" s="9"/>
      <c r="F25" s="3">
        <f>SUM(F21:F24)</f>
        <v>20777955</v>
      </c>
      <c r="G25" s="3">
        <f>SUM(G23:G24)</f>
        <v>20777955</v>
      </c>
      <c r="H25" s="4"/>
      <c r="I25" s="4"/>
      <c r="J25" s="4"/>
    </row>
    <row r="26" spans="1:10">
      <c r="A26" s="50" t="s">
        <v>26</v>
      </c>
      <c r="B26" s="51" t="s">
        <v>59</v>
      </c>
      <c r="C26" s="52">
        <v>50000</v>
      </c>
      <c r="D26" s="1"/>
      <c r="E26" s="1"/>
      <c r="F26" s="1"/>
      <c r="G26" s="1"/>
      <c r="H26" s="1"/>
      <c r="I26" s="1"/>
      <c r="J26" s="1"/>
    </row>
    <row r="27" spans="1:10">
      <c r="A27" s="50" t="s">
        <v>27</v>
      </c>
      <c r="B27" s="51" t="s">
        <v>60</v>
      </c>
      <c r="C27" s="52">
        <v>20000</v>
      </c>
      <c r="D27" s="1"/>
      <c r="E27" s="1"/>
      <c r="F27" s="1"/>
      <c r="G27" s="1"/>
      <c r="H27" s="1"/>
      <c r="I27" s="1"/>
      <c r="J27" s="1"/>
    </row>
    <row r="28" spans="1:10">
      <c r="A28" s="50" t="s">
        <v>27</v>
      </c>
      <c r="B28" s="51" t="s">
        <v>61</v>
      </c>
      <c r="C28" s="52">
        <v>10000</v>
      </c>
      <c r="D28" s="1"/>
      <c r="E28" s="1"/>
      <c r="F28" s="1"/>
      <c r="G28" s="1"/>
      <c r="H28" s="1"/>
      <c r="I28" s="1"/>
      <c r="J28" s="1"/>
    </row>
    <row r="29" spans="1:10">
      <c r="A29" s="50" t="s">
        <v>27</v>
      </c>
      <c r="B29" s="51" t="s">
        <v>62</v>
      </c>
      <c r="C29" s="52">
        <v>10000</v>
      </c>
      <c r="D29" s="1"/>
      <c r="E29" s="1"/>
      <c r="F29" s="1"/>
      <c r="G29" s="1"/>
      <c r="H29" s="1"/>
      <c r="I29" s="1"/>
      <c r="J29" s="1"/>
    </row>
    <row r="30" spans="1:10">
      <c r="A30" s="50" t="s">
        <v>27</v>
      </c>
      <c r="B30" s="51" t="s">
        <v>63</v>
      </c>
      <c r="C30" s="52">
        <v>20000</v>
      </c>
      <c r="D30" s="1"/>
      <c r="E30" s="1"/>
      <c r="F30" s="1"/>
      <c r="G30" s="1"/>
      <c r="H30" s="1"/>
      <c r="I30" s="1"/>
      <c r="J30" s="1"/>
    </row>
    <row r="31" spans="1:10">
      <c r="A31" s="50" t="s">
        <v>27</v>
      </c>
      <c r="B31" s="51" t="s">
        <v>64</v>
      </c>
      <c r="C31" s="52">
        <v>10000</v>
      </c>
      <c r="D31" s="1"/>
      <c r="E31" s="1"/>
      <c r="F31" s="1"/>
      <c r="G31" s="1"/>
      <c r="H31" s="1"/>
      <c r="I31" s="1"/>
      <c r="J31" s="1"/>
    </row>
    <row r="32" spans="1:10">
      <c r="A32" s="50" t="s">
        <v>27</v>
      </c>
      <c r="B32" s="51" t="s">
        <v>65</v>
      </c>
      <c r="C32" s="52">
        <v>5000</v>
      </c>
      <c r="D32" s="1"/>
      <c r="E32" s="1"/>
      <c r="F32" s="1"/>
      <c r="G32" s="1"/>
      <c r="H32" s="1"/>
      <c r="I32" s="1"/>
      <c r="J32" s="1"/>
    </row>
    <row r="33" spans="1:3">
      <c r="A33" s="50" t="s">
        <v>27</v>
      </c>
      <c r="B33" s="51" t="s">
        <v>66</v>
      </c>
      <c r="C33" s="52">
        <v>10000</v>
      </c>
    </row>
    <row r="34" spans="1:3">
      <c r="A34" s="50" t="s">
        <v>27</v>
      </c>
      <c r="B34" s="51" t="s">
        <v>67</v>
      </c>
      <c r="C34" s="52">
        <v>50000</v>
      </c>
    </row>
    <row r="35" spans="1:3">
      <c r="A35" s="50" t="s">
        <v>27</v>
      </c>
      <c r="B35" s="51" t="s">
        <v>68</v>
      </c>
      <c r="C35" s="52">
        <v>10000</v>
      </c>
    </row>
    <row r="36" spans="1:3">
      <c r="A36" s="50" t="s">
        <v>27</v>
      </c>
      <c r="B36" s="51" t="s">
        <v>69</v>
      </c>
      <c r="C36" s="52">
        <v>30000</v>
      </c>
    </row>
    <row r="37" spans="1:3">
      <c r="A37" s="50" t="s">
        <v>27</v>
      </c>
      <c r="B37" s="51" t="s">
        <v>70</v>
      </c>
      <c r="C37" s="52">
        <v>10000</v>
      </c>
    </row>
    <row r="38" spans="1:3">
      <c r="A38" s="50" t="s">
        <v>27</v>
      </c>
      <c r="B38" s="51" t="s">
        <v>71</v>
      </c>
      <c r="C38" s="52">
        <v>10000</v>
      </c>
    </row>
    <row r="39" spans="1:3">
      <c r="A39" s="50" t="s">
        <v>27</v>
      </c>
      <c r="B39" s="51" t="s">
        <v>72</v>
      </c>
      <c r="C39" s="52">
        <v>10000</v>
      </c>
    </row>
    <row r="40" spans="1:3">
      <c r="A40" s="50" t="s">
        <v>27</v>
      </c>
      <c r="B40" s="51" t="s">
        <v>73</v>
      </c>
      <c r="C40" s="52">
        <v>100000</v>
      </c>
    </row>
    <row r="41" spans="1:3">
      <c r="A41" s="50" t="s">
        <v>27</v>
      </c>
      <c r="B41" s="51" t="s">
        <v>74</v>
      </c>
      <c r="C41" s="52">
        <v>10000</v>
      </c>
    </row>
    <row r="42" spans="1:3">
      <c r="A42" s="50" t="s">
        <v>27</v>
      </c>
      <c r="B42" s="51" t="s">
        <v>75</v>
      </c>
      <c r="C42" s="52">
        <v>30000</v>
      </c>
    </row>
    <row r="43" spans="1:3">
      <c r="A43" s="50" t="s">
        <v>27</v>
      </c>
      <c r="B43" s="51" t="s">
        <v>76</v>
      </c>
      <c r="C43" s="52">
        <v>10000</v>
      </c>
    </row>
    <row r="44" spans="1:3">
      <c r="A44" s="50" t="s">
        <v>27</v>
      </c>
      <c r="B44" s="51" t="s">
        <v>77</v>
      </c>
      <c r="C44" s="52">
        <v>10000</v>
      </c>
    </row>
    <row r="45" spans="1:3">
      <c r="A45" s="50" t="s">
        <v>27</v>
      </c>
      <c r="B45" s="51" t="s">
        <v>78</v>
      </c>
      <c r="C45" s="52">
        <v>10000</v>
      </c>
    </row>
    <row r="46" spans="1:3">
      <c r="A46" s="50" t="s">
        <v>27</v>
      </c>
      <c r="B46" s="51" t="s">
        <v>79</v>
      </c>
      <c r="C46" s="52">
        <v>10000</v>
      </c>
    </row>
    <row r="47" spans="1:3">
      <c r="A47" s="50" t="s">
        <v>27</v>
      </c>
      <c r="B47" s="51" t="s">
        <v>80</v>
      </c>
      <c r="C47" s="52">
        <v>10000</v>
      </c>
    </row>
    <row r="48" spans="1:3">
      <c r="A48" s="50" t="s">
        <v>28</v>
      </c>
      <c r="B48" s="51" t="s">
        <v>81</v>
      </c>
      <c r="C48" s="52">
        <v>10000</v>
      </c>
    </row>
    <row r="49" spans="1:3">
      <c r="A49" s="50" t="s">
        <v>29</v>
      </c>
      <c r="B49" s="51" t="s">
        <v>82</v>
      </c>
      <c r="C49" s="52">
        <v>20000</v>
      </c>
    </row>
    <row r="50" spans="1:3">
      <c r="A50" s="50" t="s">
        <v>29</v>
      </c>
      <c r="B50" s="51" t="s">
        <v>83</v>
      </c>
      <c r="C50" s="52">
        <v>20000</v>
      </c>
    </row>
    <row r="51" spans="1:3">
      <c r="A51" s="50" t="s">
        <v>29</v>
      </c>
      <c r="B51" s="51" t="s">
        <v>84</v>
      </c>
      <c r="C51" s="52">
        <v>20000</v>
      </c>
    </row>
    <row r="52" spans="1:3">
      <c r="A52" s="50" t="s">
        <v>29</v>
      </c>
      <c r="B52" s="51" t="s">
        <v>41</v>
      </c>
      <c r="C52" s="52">
        <v>300000</v>
      </c>
    </row>
    <row r="53" spans="1:3">
      <c r="A53" s="50" t="s">
        <v>29</v>
      </c>
      <c r="B53" s="51" t="s">
        <v>85</v>
      </c>
      <c r="C53" s="52">
        <v>2000</v>
      </c>
    </row>
    <row r="54" spans="1:3">
      <c r="A54" s="50" t="s">
        <v>30</v>
      </c>
      <c r="B54" s="51" t="s">
        <v>86</v>
      </c>
      <c r="C54" s="52">
        <v>5000</v>
      </c>
    </row>
    <row r="55" spans="1:3">
      <c r="A55" s="50" t="s">
        <v>31</v>
      </c>
      <c r="B55" s="51" t="s">
        <v>87</v>
      </c>
      <c r="C55" s="52">
        <v>200000</v>
      </c>
    </row>
    <row r="56" spans="1:3">
      <c r="A56" s="50" t="s">
        <v>31</v>
      </c>
      <c r="B56" s="51" t="s">
        <v>88</v>
      </c>
      <c r="C56" s="52">
        <v>5000</v>
      </c>
    </row>
    <row r="57" spans="1:3">
      <c r="A57" s="50" t="s">
        <v>31</v>
      </c>
      <c r="B57" s="51" t="s">
        <v>89</v>
      </c>
      <c r="C57" s="52">
        <v>10000</v>
      </c>
    </row>
    <row r="58" spans="1:3">
      <c r="A58" s="50" t="s">
        <v>31</v>
      </c>
      <c r="B58" s="51" t="s">
        <v>90</v>
      </c>
      <c r="C58" s="52">
        <v>50000</v>
      </c>
    </row>
    <row r="59" spans="1:3">
      <c r="A59" s="50" t="s">
        <v>31</v>
      </c>
      <c r="B59" s="51" t="s">
        <v>91</v>
      </c>
      <c r="C59" s="52">
        <v>2000</v>
      </c>
    </row>
    <row r="60" spans="1:3">
      <c r="A60" s="50" t="s">
        <v>31</v>
      </c>
      <c r="B60" s="51" t="s">
        <v>92</v>
      </c>
      <c r="C60" s="52">
        <v>10000</v>
      </c>
    </row>
    <row r="61" spans="1:3">
      <c r="A61" s="50" t="s">
        <v>31</v>
      </c>
      <c r="B61" s="51" t="s">
        <v>93</v>
      </c>
      <c r="C61" s="52">
        <v>10000</v>
      </c>
    </row>
    <row r="62" spans="1:3">
      <c r="A62" s="50" t="s">
        <v>32</v>
      </c>
      <c r="B62" s="51" t="s">
        <v>94</v>
      </c>
      <c r="C62" s="52">
        <v>10000</v>
      </c>
    </row>
    <row r="63" spans="1:3">
      <c r="A63" s="50" t="s">
        <v>32</v>
      </c>
      <c r="B63" s="51" t="s">
        <v>95</v>
      </c>
      <c r="C63" s="52">
        <v>10000</v>
      </c>
    </row>
    <row r="64" spans="1:3">
      <c r="A64" s="50" t="s">
        <v>32</v>
      </c>
      <c r="B64" s="51" t="s">
        <v>84</v>
      </c>
      <c r="C64" s="52">
        <v>10000</v>
      </c>
    </row>
    <row r="65" spans="1:3">
      <c r="A65" s="50" t="s">
        <v>32</v>
      </c>
      <c r="B65" s="51" t="s">
        <v>96</v>
      </c>
      <c r="C65" s="52">
        <v>10000</v>
      </c>
    </row>
    <row r="66" spans="1:3">
      <c r="A66" s="50" t="s">
        <v>32</v>
      </c>
      <c r="B66" s="51" t="s">
        <v>97</v>
      </c>
      <c r="C66" s="52">
        <v>20000</v>
      </c>
    </row>
    <row r="67" spans="1:3">
      <c r="A67" s="50" t="s">
        <v>32</v>
      </c>
      <c r="B67" s="51" t="s">
        <v>98</v>
      </c>
      <c r="C67" s="52">
        <v>10000</v>
      </c>
    </row>
    <row r="68" spans="1:3">
      <c r="A68" s="50" t="s">
        <v>32</v>
      </c>
      <c r="B68" s="51" t="s">
        <v>99</v>
      </c>
      <c r="C68" s="52">
        <v>10000</v>
      </c>
    </row>
    <row r="69" spans="1:3">
      <c r="A69" s="50" t="s">
        <v>32</v>
      </c>
      <c r="B69" s="51" t="s">
        <v>100</v>
      </c>
      <c r="C69" s="52">
        <v>20000</v>
      </c>
    </row>
    <row r="70" spans="1:3">
      <c r="A70" s="50" t="s">
        <v>32</v>
      </c>
      <c r="B70" s="51" t="s">
        <v>101</v>
      </c>
      <c r="C70" s="52">
        <v>10000</v>
      </c>
    </row>
    <row r="71" spans="1:3">
      <c r="A71" s="50" t="s">
        <v>32</v>
      </c>
      <c r="B71" s="51" t="s">
        <v>102</v>
      </c>
      <c r="C71" s="52">
        <v>10000</v>
      </c>
    </row>
    <row r="72" spans="1:3">
      <c r="A72" s="50" t="s">
        <v>32</v>
      </c>
      <c r="B72" s="51" t="s">
        <v>103</v>
      </c>
      <c r="C72" s="52">
        <v>10000</v>
      </c>
    </row>
    <row r="73" spans="1:3">
      <c r="A73" s="50" t="s">
        <v>32</v>
      </c>
      <c r="B73" s="51" t="s">
        <v>104</v>
      </c>
      <c r="C73" s="52">
        <v>10000</v>
      </c>
    </row>
    <row r="74" spans="1:3">
      <c r="A74" s="50" t="s">
        <v>32</v>
      </c>
      <c r="B74" s="51" t="s">
        <v>105</v>
      </c>
      <c r="C74" s="52">
        <v>10000</v>
      </c>
    </row>
    <row r="75" spans="1:3">
      <c r="A75" s="50" t="s">
        <v>32</v>
      </c>
      <c r="B75" s="51" t="s">
        <v>106</v>
      </c>
      <c r="C75" s="52">
        <v>20000</v>
      </c>
    </row>
    <row r="76" spans="1:3">
      <c r="A76" s="50" t="s">
        <v>32</v>
      </c>
      <c r="B76" s="51" t="s">
        <v>107</v>
      </c>
      <c r="C76" s="52">
        <v>10000</v>
      </c>
    </row>
    <row r="77" spans="1:3">
      <c r="A77" s="50" t="s">
        <v>32</v>
      </c>
      <c r="B77" s="51" t="s">
        <v>108</v>
      </c>
      <c r="C77" s="52">
        <v>20000</v>
      </c>
    </row>
    <row r="78" spans="1:3">
      <c r="A78" s="50" t="s">
        <v>32</v>
      </c>
      <c r="B78" s="51" t="s">
        <v>109</v>
      </c>
      <c r="C78" s="52">
        <v>10000</v>
      </c>
    </row>
    <row r="79" spans="1:3">
      <c r="A79" s="50" t="s">
        <v>32</v>
      </c>
      <c r="B79" s="51" t="s">
        <v>110</v>
      </c>
      <c r="C79" s="52">
        <v>10000</v>
      </c>
    </row>
    <row r="80" spans="1:3">
      <c r="A80" s="50" t="s">
        <v>32</v>
      </c>
      <c r="B80" s="51" t="s">
        <v>111</v>
      </c>
      <c r="C80" s="52">
        <v>3000</v>
      </c>
    </row>
    <row r="81" spans="1:3">
      <c r="A81" s="50" t="s">
        <v>32</v>
      </c>
      <c r="B81" s="51" t="s">
        <v>112</v>
      </c>
      <c r="C81" s="52">
        <v>50000</v>
      </c>
    </row>
    <row r="82" spans="1:3">
      <c r="A82" s="50" t="s">
        <v>32</v>
      </c>
      <c r="B82" s="51" t="s">
        <v>113</v>
      </c>
      <c r="C82" s="52">
        <v>10000</v>
      </c>
    </row>
    <row r="83" spans="1:3">
      <c r="A83" s="50" t="s">
        <v>32</v>
      </c>
      <c r="B83" s="51" t="s">
        <v>114</v>
      </c>
      <c r="C83" s="52">
        <v>10000</v>
      </c>
    </row>
    <row r="84" spans="1:3">
      <c r="A84" s="50" t="s">
        <v>32</v>
      </c>
      <c r="B84" s="51" t="s">
        <v>115</v>
      </c>
      <c r="C84" s="52">
        <v>10000</v>
      </c>
    </row>
    <row r="85" spans="1:3">
      <c r="A85" s="50" t="s">
        <v>32</v>
      </c>
      <c r="B85" s="51" t="s">
        <v>116</v>
      </c>
      <c r="C85" s="52">
        <v>10000</v>
      </c>
    </row>
    <row r="86" spans="1:3">
      <c r="A86" s="50" t="s">
        <v>32</v>
      </c>
      <c r="B86" s="51" t="s">
        <v>117</v>
      </c>
      <c r="C86" s="52">
        <v>2000</v>
      </c>
    </row>
    <row r="87" spans="1:3">
      <c r="A87" s="50" t="s">
        <v>32</v>
      </c>
      <c r="B87" s="51" t="s">
        <v>118</v>
      </c>
      <c r="C87" s="52">
        <v>10000</v>
      </c>
    </row>
    <row r="88" spans="1:3">
      <c r="A88" s="50" t="s">
        <v>32</v>
      </c>
      <c r="B88" s="51" t="s">
        <v>119</v>
      </c>
      <c r="C88" s="52">
        <v>20000</v>
      </c>
    </row>
    <row r="89" spans="1:3">
      <c r="A89" s="50" t="s">
        <v>32</v>
      </c>
      <c r="B89" s="51" t="s">
        <v>120</v>
      </c>
      <c r="C89" s="52">
        <v>20000</v>
      </c>
    </row>
    <row r="90" spans="1:3">
      <c r="A90" s="50" t="s">
        <v>32</v>
      </c>
      <c r="B90" s="51" t="s">
        <v>121</v>
      </c>
      <c r="C90" s="52">
        <v>5000</v>
      </c>
    </row>
    <row r="91" spans="1:3">
      <c r="A91" s="50" t="s">
        <v>32</v>
      </c>
      <c r="B91" s="51" t="s">
        <v>122</v>
      </c>
      <c r="C91" s="52">
        <v>30000</v>
      </c>
    </row>
    <row r="92" spans="1:3">
      <c r="A92" s="50" t="s">
        <v>32</v>
      </c>
      <c r="B92" s="51" t="s">
        <v>123</v>
      </c>
      <c r="C92" s="52">
        <v>10000</v>
      </c>
    </row>
    <row r="93" spans="1:3">
      <c r="A93" s="50" t="s">
        <v>32</v>
      </c>
      <c r="B93" s="51" t="s">
        <v>124</v>
      </c>
      <c r="C93" s="52">
        <v>10000</v>
      </c>
    </row>
    <row r="94" spans="1:3">
      <c r="A94" s="50" t="s">
        <v>32</v>
      </c>
      <c r="B94" s="51" t="s">
        <v>125</v>
      </c>
      <c r="C94" s="52">
        <v>10000</v>
      </c>
    </row>
    <row r="95" spans="1:3">
      <c r="A95" s="50" t="s">
        <v>32</v>
      </c>
      <c r="B95" s="51" t="s">
        <v>126</v>
      </c>
      <c r="C95" s="52">
        <v>10000</v>
      </c>
    </row>
    <row r="96" spans="1:3">
      <c r="A96" s="50" t="s">
        <v>32</v>
      </c>
      <c r="B96" s="51" t="s">
        <v>127</v>
      </c>
      <c r="C96" s="52">
        <v>150000</v>
      </c>
    </row>
    <row r="97" spans="1:3">
      <c r="A97" s="50" t="s">
        <v>32</v>
      </c>
      <c r="B97" s="51" t="s">
        <v>128</v>
      </c>
      <c r="C97" s="52">
        <v>10000</v>
      </c>
    </row>
    <row r="98" spans="1:3">
      <c r="A98" s="50" t="s">
        <v>32</v>
      </c>
      <c r="B98" s="51" t="s">
        <v>129</v>
      </c>
      <c r="C98" s="52">
        <v>10000</v>
      </c>
    </row>
    <row r="99" spans="1:3">
      <c r="A99" s="50" t="s">
        <v>32</v>
      </c>
      <c r="B99" s="51" t="s">
        <v>130</v>
      </c>
      <c r="C99" s="52">
        <v>10000</v>
      </c>
    </row>
    <row r="100" spans="1:3">
      <c r="A100" s="50" t="s">
        <v>32</v>
      </c>
      <c r="B100" s="51" t="s">
        <v>131</v>
      </c>
      <c r="C100" s="52">
        <v>10000</v>
      </c>
    </row>
    <row r="101" spans="1:3">
      <c r="A101" s="50" t="s">
        <v>32</v>
      </c>
      <c r="B101" s="51" t="s">
        <v>132</v>
      </c>
      <c r="C101" s="52">
        <v>10000</v>
      </c>
    </row>
    <row r="102" spans="1:3">
      <c r="A102" s="50" t="s">
        <v>32</v>
      </c>
      <c r="B102" s="51" t="s">
        <v>133</v>
      </c>
      <c r="C102" s="52">
        <v>10000</v>
      </c>
    </row>
    <row r="103" spans="1:3">
      <c r="A103" s="50" t="s">
        <v>32</v>
      </c>
      <c r="B103" s="51" t="s">
        <v>134</v>
      </c>
      <c r="C103" s="52">
        <v>20000</v>
      </c>
    </row>
    <row r="104" spans="1:3">
      <c r="A104" s="50" t="s">
        <v>32</v>
      </c>
      <c r="B104" s="51" t="s">
        <v>135</v>
      </c>
      <c r="C104" s="52">
        <v>10000</v>
      </c>
    </row>
    <row r="105" spans="1:3">
      <c r="A105" s="50" t="s">
        <v>32</v>
      </c>
      <c r="B105" s="51" t="s">
        <v>98</v>
      </c>
      <c r="C105" s="52">
        <v>20000</v>
      </c>
    </row>
    <row r="106" spans="1:3">
      <c r="A106" s="50" t="s">
        <v>32</v>
      </c>
      <c r="B106" s="51" t="s">
        <v>136</v>
      </c>
      <c r="C106" s="52">
        <v>10000</v>
      </c>
    </row>
    <row r="107" spans="1:3">
      <c r="A107" s="50" t="s">
        <v>32</v>
      </c>
      <c r="B107" s="51" t="s">
        <v>137</v>
      </c>
      <c r="C107" s="52">
        <v>20000</v>
      </c>
    </row>
    <row r="108" spans="1:3">
      <c r="A108" s="50" t="s">
        <v>32</v>
      </c>
      <c r="B108" s="51" t="s">
        <v>138</v>
      </c>
      <c r="C108" s="52">
        <v>10000</v>
      </c>
    </row>
    <row r="109" spans="1:3">
      <c r="A109" s="50" t="s">
        <v>32</v>
      </c>
      <c r="B109" s="51" t="s">
        <v>139</v>
      </c>
      <c r="C109" s="52">
        <v>10000</v>
      </c>
    </row>
    <row r="110" spans="1:3">
      <c r="A110" s="50" t="s">
        <v>32</v>
      </c>
      <c r="B110" s="51" t="s">
        <v>140</v>
      </c>
      <c r="C110" s="52">
        <v>10000</v>
      </c>
    </row>
    <row r="111" spans="1:3">
      <c r="A111" s="50" t="s">
        <v>32</v>
      </c>
      <c r="B111" s="51" t="s">
        <v>141</v>
      </c>
      <c r="C111" s="52">
        <v>20000</v>
      </c>
    </row>
    <row r="112" spans="1:3">
      <c r="A112" s="50" t="s">
        <v>32</v>
      </c>
      <c r="B112" s="51" t="s">
        <v>142</v>
      </c>
      <c r="C112" s="52">
        <v>10000</v>
      </c>
    </row>
    <row r="113" spans="1:3">
      <c r="A113" s="50" t="s">
        <v>32</v>
      </c>
      <c r="B113" s="51" t="s">
        <v>143</v>
      </c>
      <c r="C113" s="52">
        <v>50000</v>
      </c>
    </row>
    <row r="114" spans="1:3">
      <c r="A114" s="50" t="s">
        <v>32</v>
      </c>
      <c r="B114" s="51" t="s">
        <v>144</v>
      </c>
      <c r="C114" s="52">
        <v>10000</v>
      </c>
    </row>
    <row r="115" spans="1:3">
      <c r="A115" s="50" t="s">
        <v>32</v>
      </c>
      <c r="B115" s="51" t="s">
        <v>145</v>
      </c>
      <c r="C115" s="52">
        <v>10000</v>
      </c>
    </row>
    <row r="116" spans="1:3">
      <c r="A116" s="50" t="s">
        <v>32</v>
      </c>
      <c r="B116" s="51" t="s">
        <v>146</v>
      </c>
      <c r="C116" s="52">
        <v>10000</v>
      </c>
    </row>
    <row r="117" spans="1:3">
      <c r="A117" s="50" t="s">
        <v>32</v>
      </c>
      <c r="B117" s="51" t="s">
        <v>147</v>
      </c>
      <c r="C117" s="52">
        <v>20000</v>
      </c>
    </row>
    <row r="118" spans="1:3">
      <c r="A118" s="50" t="s">
        <v>32</v>
      </c>
      <c r="B118" s="51" t="s">
        <v>148</v>
      </c>
      <c r="C118" s="52">
        <v>10000</v>
      </c>
    </row>
    <row r="119" spans="1:3">
      <c r="A119" s="50" t="s">
        <v>32</v>
      </c>
      <c r="B119" s="51" t="s">
        <v>149</v>
      </c>
      <c r="C119" s="52">
        <v>10000</v>
      </c>
    </row>
    <row r="120" spans="1:3">
      <c r="A120" s="50" t="s">
        <v>32</v>
      </c>
      <c r="B120" s="51" t="s">
        <v>150</v>
      </c>
      <c r="C120" s="52">
        <v>10000</v>
      </c>
    </row>
    <row r="121" spans="1:3">
      <c r="A121" s="50" t="s">
        <v>32</v>
      </c>
      <c r="B121" s="51" t="s">
        <v>151</v>
      </c>
      <c r="C121" s="52">
        <v>30000</v>
      </c>
    </row>
    <row r="122" spans="1:3">
      <c r="A122" s="50" t="s">
        <v>32</v>
      </c>
      <c r="B122" s="51" t="s">
        <v>152</v>
      </c>
      <c r="C122" s="52">
        <v>50000</v>
      </c>
    </row>
    <row r="123" spans="1:3">
      <c r="A123" s="50" t="s">
        <v>32</v>
      </c>
      <c r="B123" s="51" t="s">
        <v>153</v>
      </c>
      <c r="C123" s="52">
        <v>20000</v>
      </c>
    </row>
    <row r="124" spans="1:3">
      <c r="A124" s="50" t="s">
        <v>32</v>
      </c>
      <c r="B124" s="51" t="s">
        <v>154</v>
      </c>
      <c r="C124" s="52">
        <v>20000</v>
      </c>
    </row>
    <row r="125" spans="1:3">
      <c r="A125" s="50" t="s">
        <v>32</v>
      </c>
      <c r="B125" s="51" t="s">
        <v>155</v>
      </c>
      <c r="C125" s="52">
        <v>100000</v>
      </c>
    </row>
    <row r="126" spans="1:3">
      <c r="A126" s="50" t="s">
        <v>32</v>
      </c>
      <c r="B126" s="51" t="s">
        <v>156</v>
      </c>
      <c r="C126" s="52">
        <v>5000</v>
      </c>
    </row>
    <row r="127" spans="1:3">
      <c r="A127" s="50" t="s">
        <v>32</v>
      </c>
      <c r="B127" s="51" t="s">
        <v>157</v>
      </c>
      <c r="C127" s="52">
        <v>20000</v>
      </c>
    </row>
    <row r="128" spans="1:3">
      <c r="A128" s="50" t="s">
        <v>32</v>
      </c>
      <c r="B128" s="51" t="s">
        <v>158</v>
      </c>
      <c r="C128" s="52">
        <v>30000</v>
      </c>
    </row>
    <row r="129" spans="1:3">
      <c r="A129" s="50" t="s">
        <v>33</v>
      </c>
      <c r="B129" s="51" t="s">
        <v>159</v>
      </c>
      <c r="C129" s="52">
        <v>3000</v>
      </c>
    </row>
    <row r="130" spans="1:3">
      <c r="A130" s="50" t="s">
        <v>33</v>
      </c>
      <c r="B130" s="51" t="s">
        <v>160</v>
      </c>
      <c r="C130" s="52">
        <v>3000</v>
      </c>
    </row>
    <row r="131" spans="1:3">
      <c r="A131" s="50" t="s">
        <v>34</v>
      </c>
      <c r="B131" s="51" t="s">
        <v>37</v>
      </c>
      <c r="C131" s="52">
        <v>5000</v>
      </c>
    </row>
    <row r="132" spans="1:3">
      <c r="A132" s="50" t="s">
        <v>34</v>
      </c>
      <c r="B132" s="51" t="s">
        <v>161</v>
      </c>
      <c r="C132" s="52">
        <v>20000</v>
      </c>
    </row>
    <row r="133" spans="1:3">
      <c r="A133" s="50" t="s">
        <v>34</v>
      </c>
      <c r="B133" s="51" t="s">
        <v>162</v>
      </c>
      <c r="C133" s="52">
        <v>10000</v>
      </c>
    </row>
    <row r="134" spans="1:3">
      <c r="A134" s="50" t="s">
        <v>34</v>
      </c>
      <c r="B134" s="51" t="s">
        <v>38</v>
      </c>
      <c r="C134" s="52">
        <v>30000</v>
      </c>
    </row>
    <row r="135" spans="1:3">
      <c r="A135" s="50" t="s">
        <v>34</v>
      </c>
      <c r="B135" s="51" t="s">
        <v>163</v>
      </c>
      <c r="C135" s="52">
        <v>5000</v>
      </c>
    </row>
    <row r="136" spans="1:3">
      <c r="A136" s="50" t="s">
        <v>34</v>
      </c>
      <c r="B136" s="51" t="s">
        <v>39</v>
      </c>
      <c r="C136" s="52">
        <v>2000</v>
      </c>
    </row>
    <row r="137" spans="1:3">
      <c r="A137" s="50" t="s">
        <v>34</v>
      </c>
      <c r="B137" s="51" t="s">
        <v>43</v>
      </c>
      <c r="C137" s="52">
        <v>20000</v>
      </c>
    </row>
    <row r="138" spans="1:3">
      <c r="A138" s="50" t="s">
        <v>34</v>
      </c>
      <c r="B138" s="51" t="s">
        <v>40</v>
      </c>
      <c r="C138" s="52">
        <v>5000</v>
      </c>
    </row>
    <row r="139" spans="1:3">
      <c r="A139" s="50" t="s">
        <v>34</v>
      </c>
      <c r="B139" s="51" t="s">
        <v>44</v>
      </c>
      <c r="C139" s="52">
        <v>10000</v>
      </c>
    </row>
    <row r="140" spans="1:3">
      <c r="A140" s="50" t="s">
        <v>34</v>
      </c>
      <c r="B140" s="51" t="s">
        <v>45</v>
      </c>
      <c r="C140" s="52">
        <v>5000</v>
      </c>
    </row>
    <row r="141" spans="1:3">
      <c r="A141" s="50" t="s">
        <v>35</v>
      </c>
      <c r="B141" s="51" t="s">
        <v>36</v>
      </c>
      <c r="C141" s="52">
        <v>30000</v>
      </c>
    </row>
    <row r="142" spans="1:3">
      <c r="A142" s="50" t="s">
        <v>35</v>
      </c>
      <c r="B142" s="51" t="s">
        <v>46</v>
      </c>
      <c r="C142" s="52">
        <v>3000</v>
      </c>
    </row>
    <row r="143" spans="1:3" ht="17.25" thickBot="1">
      <c r="A143" s="53"/>
      <c r="B143" s="54"/>
      <c r="C143" s="55"/>
    </row>
    <row r="144" spans="1:3" ht="17.25" thickBot="1">
      <c r="A144" s="56" t="s">
        <v>164</v>
      </c>
      <c r="B144" s="45"/>
      <c r="C144" s="46">
        <f>SUM(C3:C143)</f>
        <v>3064000</v>
      </c>
    </row>
    <row r="145" spans="2:3">
      <c r="B145" s="10"/>
      <c r="C145" s="11"/>
    </row>
    <row r="146" spans="2:3">
      <c r="B146" s="10"/>
      <c r="C146" s="11"/>
    </row>
    <row r="147" spans="2:3">
      <c r="B147" s="10"/>
      <c r="C147" s="11"/>
    </row>
    <row r="148" spans="2:3">
      <c r="B148" s="10"/>
      <c r="C148" s="11"/>
    </row>
    <row r="149" spans="2:3">
      <c r="B149" s="10"/>
      <c r="C149" s="11"/>
    </row>
    <row r="150" spans="2:3">
      <c r="B150" s="10"/>
      <c r="C150" s="11"/>
    </row>
    <row r="151" spans="2:3">
      <c r="B151" s="10"/>
      <c r="C151" s="11"/>
    </row>
    <row r="152" spans="2:3">
      <c r="B152" s="10"/>
      <c r="C152" s="11"/>
    </row>
    <row r="153" spans="2:3">
      <c r="B153" s="10"/>
      <c r="C153" s="11"/>
    </row>
    <row r="154" spans="2:3">
      <c r="B154" s="10"/>
      <c r="C154" s="11"/>
    </row>
    <row r="155" spans="2:3">
      <c r="B155" s="10"/>
      <c r="C155" s="11"/>
    </row>
    <row r="156" spans="2:3">
      <c r="B156" s="10"/>
      <c r="C156" s="11"/>
    </row>
    <row r="157" spans="2:3">
      <c r="B157" s="10"/>
      <c r="C157" s="11"/>
    </row>
    <row r="158" spans="2:3">
      <c r="B158" s="10"/>
      <c r="C158" s="11"/>
    </row>
    <row r="159" spans="2:3">
      <c r="B159" s="10"/>
      <c r="C159" s="11"/>
    </row>
    <row r="160" spans="2:3">
      <c r="B160" s="10"/>
      <c r="C160" s="11"/>
    </row>
    <row r="161" spans="2:3">
      <c r="B161" s="10"/>
      <c r="C161" s="11"/>
    </row>
    <row r="162" spans="2:3">
      <c r="B162" s="10"/>
      <c r="C162" s="11"/>
    </row>
    <row r="163" spans="2:3">
      <c r="B163" s="10"/>
      <c r="C163" s="11"/>
    </row>
    <row r="164" spans="2:3">
      <c r="B164" s="10"/>
      <c r="C164" s="11"/>
    </row>
    <row r="165" spans="2:3">
      <c r="B165" s="10"/>
      <c r="C165" s="11"/>
    </row>
    <row r="166" spans="2:3">
      <c r="B166" s="10"/>
      <c r="C166" s="11"/>
    </row>
    <row r="167" spans="2:3">
      <c r="B167" s="10"/>
      <c r="C167" s="11"/>
    </row>
    <row r="168" spans="2:3">
      <c r="B168" s="10"/>
      <c r="C168" s="11"/>
    </row>
    <row r="169" spans="2:3">
      <c r="B169" s="10"/>
      <c r="C169" s="11"/>
    </row>
    <row r="170" spans="2:3">
      <c r="B170" s="10"/>
      <c r="C170" s="11"/>
    </row>
    <row r="171" spans="2:3">
      <c r="B171" s="10"/>
      <c r="C171" s="11"/>
    </row>
    <row r="172" spans="2:3">
      <c r="B172" s="10"/>
      <c r="C172" s="11"/>
    </row>
    <row r="173" spans="2:3">
      <c r="B173" s="10"/>
      <c r="C173" s="11"/>
    </row>
    <row r="174" spans="2:3">
      <c r="B174" s="10"/>
      <c r="C174" s="11"/>
    </row>
    <row r="175" spans="2:3">
      <c r="B175" s="10"/>
      <c r="C175" s="11"/>
    </row>
    <row r="176" spans="2:3">
      <c r="B176" s="10"/>
      <c r="C176" s="11"/>
    </row>
    <row r="177" spans="2:3">
      <c r="B177" s="10"/>
      <c r="C177" s="11"/>
    </row>
    <row r="178" spans="2:3">
      <c r="B178" s="10"/>
      <c r="C178" s="11"/>
    </row>
    <row r="179" spans="2:3">
      <c r="B179" s="10"/>
      <c r="C179" s="11"/>
    </row>
    <row r="180" spans="2:3">
      <c r="B180" s="10"/>
      <c r="C180" s="11"/>
    </row>
    <row r="181" spans="2:3">
      <c r="B181" s="10"/>
      <c r="C181" s="11"/>
    </row>
    <row r="182" spans="2:3">
      <c r="B182" s="10"/>
      <c r="C182" s="11"/>
    </row>
    <row r="183" spans="2:3">
      <c r="B183" s="10"/>
      <c r="C183" s="11"/>
    </row>
    <row r="184" spans="2:3">
      <c r="B184" s="10"/>
      <c r="C184" s="11"/>
    </row>
    <row r="185" spans="2:3">
      <c r="B185" s="10"/>
      <c r="C185" s="11"/>
    </row>
    <row r="186" spans="2:3">
      <c r="B186" s="12"/>
      <c r="C186" s="13"/>
    </row>
  </sheetData>
  <mergeCells count="4">
    <mergeCell ref="E1:J1"/>
    <mergeCell ref="E2:G2"/>
    <mergeCell ref="H2:J2"/>
    <mergeCell ref="A1:C1"/>
  </mergeCells>
  <phoneticPr fontId="3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25"/>
  <sheetViews>
    <sheetView showGridLines="0" tabSelected="1" workbookViewId="0">
      <selection sqref="A1:F25"/>
    </sheetView>
  </sheetViews>
  <sheetFormatPr defaultRowHeight="16.5"/>
  <cols>
    <col min="1" max="1" width="13.875" bestFit="1" customWidth="1"/>
    <col min="2" max="3" width="14.875" bestFit="1" customWidth="1"/>
    <col min="4" max="4" width="20.5" bestFit="1" customWidth="1"/>
    <col min="5" max="5" width="14.5" bestFit="1" customWidth="1"/>
    <col min="6" max="6" width="6" bestFit="1" customWidth="1"/>
  </cols>
  <sheetData>
    <row r="1" spans="1:6" ht="23.25" thickBot="1">
      <c r="A1" s="39" t="s">
        <v>22</v>
      </c>
      <c r="B1" s="39"/>
      <c r="C1" s="39"/>
      <c r="D1" s="39"/>
      <c r="E1" s="39"/>
      <c r="F1" s="39"/>
    </row>
    <row r="2" spans="1:6">
      <c r="A2" s="40" t="s">
        <v>3</v>
      </c>
      <c r="B2" s="41"/>
      <c r="C2" s="42"/>
      <c r="D2" s="43" t="s">
        <v>4</v>
      </c>
      <c r="E2" s="41"/>
      <c r="F2" s="42"/>
    </row>
    <row r="3" spans="1:6" ht="17.25" thickBot="1">
      <c r="A3" s="14" t="s">
        <v>5</v>
      </c>
      <c r="B3" s="15" t="s">
        <v>6</v>
      </c>
      <c r="C3" s="16" t="s">
        <v>7</v>
      </c>
      <c r="D3" s="17" t="s">
        <v>8</v>
      </c>
      <c r="E3" s="15" t="s">
        <v>6</v>
      </c>
      <c r="F3" s="16" t="s">
        <v>7</v>
      </c>
    </row>
    <row r="4" spans="1:6" ht="27">
      <c r="A4" s="18" t="s">
        <v>9</v>
      </c>
      <c r="B4" s="35">
        <v>3064000</v>
      </c>
      <c r="C4" s="19"/>
      <c r="D4" s="20" t="s">
        <v>17</v>
      </c>
      <c r="E4" s="35">
        <v>260000</v>
      </c>
      <c r="F4" s="21"/>
    </row>
    <row r="5" spans="1:6">
      <c r="A5" s="22" t="s">
        <v>10</v>
      </c>
      <c r="B5" s="35">
        <v>0</v>
      </c>
      <c r="C5" s="23"/>
      <c r="D5" s="24" t="s">
        <v>18</v>
      </c>
      <c r="E5" s="25">
        <v>203970</v>
      </c>
      <c r="F5" s="26"/>
    </row>
    <row r="6" spans="1:6">
      <c r="A6" s="22" t="s">
        <v>11</v>
      </c>
      <c r="B6" s="35">
        <v>0</v>
      </c>
      <c r="C6" s="27"/>
      <c r="D6" s="28" t="s">
        <v>19</v>
      </c>
      <c r="E6" s="25">
        <v>93560</v>
      </c>
      <c r="F6" s="29"/>
    </row>
    <row r="7" spans="1:6">
      <c r="A7" s="30"/>
      <c r="B7" s="35"/>
      <c r="C7" s="27"/>
      <c r="D7" s="28" t="s">
        <v>166</v>
      </c>
      <c r="E7" s="25">
        <v>1240460</v>
      </c>
      <c r="F7" s="31"/>
    </row>
    <row r="8" spans="1:6">
      <c r="A8" s="30"/>
      <c r="B8" s="36"/>
      <c r="C8" s="27"/>
      <c r="D8" s="28" t="s">
        <v>168</v>
      </c>
      <c r="E8" s="25">
        <v>160000</v>
      </c>
      <c r="F8" s="31"/>
    </row>
    <row r="9" spans="1:6">
      <c r="A9" s="30"/>
      <c r="B9" s="36"/>
      <c r="C9" s="27"/>
      <c r="D9" s="28" t="s">
        <v>169</v>
      </c>
      <c r="E9" s="25">
        <v>421820</v>
      </c>
      <c r="F9" s="26"/>
    </row>
    <row r="10" spans="1:6">
      <c r="A10" s="30"/>
      <c r="B10" s="36"/>
      <c r="C10" s="27"/>
      <c r="D10" s="28" t="s">
        <v>20</v>
      </c>
      <c r="E10" s="25">
        <v>1749590</v>
      </c>
      <c r="F10" s="31"/>
    </row>
    <row r="11" spans="1:6">
      <c r="A11" s="30"/>
      <c r="B11" s="37"/>
      <c r="C11" s="27"/>
      <c r="D11" s="28" t="s">
        <v>167</v>
      </c>
      <c r="E11" s="25">
        <v>60000</v>
      </c>
      <c r="F11" s="31"/>
    </row>
    <row r="12" spans="1:6">
      <c r="A12" s="30"/>
      <c r="B12" s="37"/>
      <c r="C12" s="27"/>
      <c r="D12" s="28" t="s">
        <v>165</v>
      </c>
      <c r="E12" s="25">
        <v>1404930</v>
      </c>
      <c r="F12" s="26"/>
    </row>
    <row r="13" spans="1:6">
      <c r="A13" s="30"/>
      <c r="B13" s="37"/>
      <c r="C13" s="27"/>
      <c r="D13" s="28"/>
      <c r="E13" s="25"/>
      <c r="F13" s="26"/>
    </row>
    <row r="14" spans="1:6">
      <c r="A14" s="30"/>
      <c r="B14" s="37"/>
      <c r="C14" s="27"/>
      <c r="D14" s="28"/>
      <c r="E14" s="25"/>
      <c r="F14" s="26"/>
    </row>
    <row r="15" spans="1:6">
      <c r="A15" s="30"/>
      <c r="B15" s="37"/>
      <c r="C15" s="27"/>
      <c r="D15" s="28"/>
      <c r="E15" s="25"/>
      <c r="F15" s="29"/>
    </row>
    <row r="16" spans="1:6">
      <c r="A16" s="30"/>
      <c r="B16" s="37"/>
      <c r="C16" s="27"/>
      <c r="D16" s="28"/>
      <c r="E16" s="25"/>
      <c r="F16" s="29"/>
    </row>
    <row r="17" spans="1:6">
      <c r="A17" s="30"/>
      <c r="B17" s="37"/>
      <c r="C17" s="27"/>
      <c r="D17" s="28"/>
      <c r="E17" s="25"/>
      <c r="F17" s="26"/>
    </row>
    <row r="18" spans="1:6">
      <c r="A18" s="30"/>
      <c r="B18" s="37"/>
      <c r="C18" s="27"/>
      <c r="D18" s="32"/>
      <c r="E18" s="25"/>
      <c r="F18" s="27"/>
    </row>
    <row r="19" spans="1:6" ht="17.25" thickBot="1">
      <c r="A19" s="14" t="s">
        <v>12</v>
      </c>
      <c r="B19" s="38">
        <f>SUM(B4:B18)</f>
        <v>3064000</v>
      </c>
      <c r="C19" s="34"/>
      <c r="D19" s="17" t="s">
        <v>12</v>
      </c>
      <c r="E19" s="33">
        <f>SUM(E4:E18)</f>
        <v>5594330</v>
      </c>
      <c r="F19" s="34"/>
    </row>
    <row r="20" spans="1:6">
      <c r="A20" s="1"/>
      <c r="B20" s="1"/>
      <c r="C20" s="1"/>
      <c r="D20" s="1"/>
      <c r="E20" s="1"/>
      <c r="F20" s="1"/>
    </row>
    <row r="21" spans="1:6">
      <c r="A21" s="2" t="s">
        <v>13</v>
      </c>
      <c r="B21" s="3">
        <v>17713955</v>
      </c>
      <c r="C21" s="3"/>
      <c r="D21" s="4"/>
      <c r="E21" s="4"/>
      <c r="F21" s="4"/>
    </row>
    <row r="22" spans="1:6">
      <c r="A22" s="2" t="s">
        <v>14</v>
      </c>
      <c r="B22" s="5">
        <v>3064000</v>
      </c>
      <c r="C22" s="3"/>
      <c r="D22" s="4"/>
      <c r="E22" s="4"/>
      <c r="F22" s="4"/>
    </row>
    <row r="23" spans="1:6">
      <c r="A23" s="2" t="s">
        <v>15</v>
      </c>
      <c r="B23" s="3"/>
      <c r="C23" s="6">
        <v>5594330</v>
      </c>
      <c r="D23" s="4"/>
      <c r="E23" s="4"/>
      <c r="F23" s="4"/>
    </row>
    <row r="24" spans="1:6" ht="17.25" thickBot="1">
      <c r="A24" s="7" t="s">
        <v>16</v>
      </c>
      <c r="B24" s="8"/>
      <c r="C24" s="8">
        <v>15183625</v>
      </c>
      <c r="D24" s="4"/>
      <c r="E24" s="4"/>
      <c r="F24" s="4"/>
    </row>
    <row r="25" spans="1:6" ht="17.25" thickTop="1">
      <c r="A25" s="9"/>
      <c r="B25" s="3">
        <f>SUM(B21:B24)</f>
        <v>20777955</v>
      </c>
      <c r="C25" s="3">
        <f>SUM(C23:C24)</f>
        <v>20777955</v>
      </c>
      <c r="D25" s="4"/>
      <c r="E25" s="4"/>
      <c r="F25" s="4"/>
    </row>
  </sheetData>
  <mergeCells count="3">
    <mergeCell ref="A1:F1"/>
    <mergeCell ref="A2:C2"/>
    <mergeCell ref="D2:F2"/>
  </mergeCells>
  <phoneticPr fontId="3" type="noConversion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2011 05월 후원자 명단</vt:lpstr>
      <vt:lpstr>2011 05월 총괄</vt:lpstr>
      <vt:lpstr>Sheet3</vt:lpstr>
    </vt:vector>
  </TitlesOfParts>
  <Company>바다의 별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</dc:creator>
  <cp:lastModifiedBy>Joseph</cp:lastModifiedBy>
  <cp:lastPrinted>2010-06-02T05:22:00Z</cp:lastPrinted>
  <dcterms:created xsi:type="dcterms:W3CDTF">2010-06-02T04:58:30Z</dcterms:created>
  <dcterms:modified xsi:type="dcterms:W3CDTF">2011-06-01T05:53:43Z</dcterms:modified>
</cp:coreProperties>
</file>