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0년 09월 후원자명단" sheetId="1" r:id="rId1"/>
    <sheet name="2010년 09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G25"/>
  <c r="F25"/>
  <c r="F19"/>
  <c r="C118"/>
</calcChain>
</file>

<file path=xl/sharedStrings.xml><?xml version="1.0" encoding="utf-8"?>
<sst xmlns="http://schemas.openxmlformats.org/spreadsheetml/2006/main" count="281" uniqueCount="149">
  <si>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</si>
  <si>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</si>
  <si>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</si>
  <si>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</si>
  <si>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</si>
  <si>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</si>
  <si>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</si>
  <si>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</si>
  <si>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</si>
  <si>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</si>
  <si>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</si>
  <si>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</si>
  <si>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</si>
  <si>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</si>
  <si>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</si>
  <si>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</si>
  <si>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</si>
  <si>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</si>
  <si>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한원희</t>
    <phoneticPr fontId="16" type="noConversion"/>
  </si>
  <si>
    <t>모주연</t>
    <phoneticPr fontId="16" type="noConversion"/>
  </si>
  <si>
    <t>김민정</t>
    <phoneticPr fontId="16" type="noConversion"/>
  </si>
  <si>
    <t>오윤희</t>
    <phoneticPr fontId="16" type="noConversion"/>
  </si>
  <si>
    <t>형송복지장학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</si>
  <si>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</si>
  <si>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</si>
  <si>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</si>
  <si>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</si>
  <si>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김문일</t>
    <phoneticPr fontId="16" type="noConversion"/>
  </si>
  <si>
    <t>망포동빈첸시오</t>
    <phoneticPr fontId="16" type="noConversion"/>
  </si>
  <si>
    <t>전제찬</t>
    <phoneticPr fontId="16" type="noConversion"/>
  </si>
  <si>
    <t>경기도지사</t>
    <phoneticPr fontId="16" type="noConversion"/>
  </si>
  <si>
    <t xml:space="preserve">중부지방국세청 </t>
    <phoneticPr fontId="16" type="noConversion"/>
  </si>
  <si>
    <t>지방행정연수원</t>
    <phoneticPr fontId="16" type="noConversion"/>
  </si>
  <si>
    <t>이광영</t>
    <phoneticPr fontId="16" type="noConversion"/>
  </si>
  <si>
    <t>고태호</t>
    <phoneticPr fontId="16" type="noConversion"/>
  </si>
  <si>
    <t>경기지방경찰청</t>
    <phoneticPr fontId="16" type="noConversion"/>
  </si>
  <si>
    <t>고경준</t>
    <phoneticPr fontId="16" type="noConversion"/>
  </si>
  <si>
    <t>이준영</t>
    <phoneticPr fontId="16" type="noConversion"/>
  </si>
  <si>
    <t>리드텍㈜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</si>
  <si>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</si>
  <si>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</si>
  <si>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</si>
  <si>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</si>
  <si>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</si>
  <si>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 xml:space="preserve">한국철도공사 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</si>
  <si>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</si>
  <si>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</si>
  <si>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</si>
  <si>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박영희</t>
    <phoneticPr fontId="16" type="noConversion"/>
  </si>
  <si>
    <t>신윤자</t>
    <phoneticPr fontId="16" type="noConversion"/>
  </si>
  <si>
    <t>이은영</t>
    <phoneticPr fontId="16" type="noConversion"/>
  </si>
  <si>
    <t>서현주</t>
    <phoneticPr fontId="16" type="noConversion"/>
  </si>
  <si>
    <t>조미경</t>
    <phoneticPr fontId="16" type="noConversion"/>
  </si>
  <si>
    <t>최순영</t>
    <phoneticPr fontId="16" type="noConversion"/>
  </si>
  <si>
    <t>전부순</t>
    <phoneticPr fontId="16" type="noConversion"/>
  </si>
  <si>
    <t>김종환</t>
    <phoneticPr fontId="16" type="noConversion"/>
  </si>
  <si>
    <t>채진병</t>
    <phoneticPr fontId="16" type="noConversion"/>
  </si>
  <si>
    <t>민에리</t>
    <phoneticPr fontId="16" type="noConversion"/>
  </si>
  <si>
    <t>김기란</t>
    <phoneticPr fontId="16" type="noConversion"/>
  </si>
  <si>
    <t>손원미</t>
    <phoneticPr fontId="16" type="noConversion"/>
  </si>
  <si>
    <t>이명순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</si>
  <si>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</si>
  <si>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</si>
  <si>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</si>
  <si>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김희진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</si>
  <si>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</si>
  <si>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</si>
  <si>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</si>
  <si>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</si>
  <si>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</si>
  <si>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</si>
  <si>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</si>
  <si>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</si>
  <si>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</si>
  <si>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</si>
  <si>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</si>
  <si>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</si>
  <si>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</si>
  <si>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</si>
  <si>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</si>
  <si>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오병희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</si>
  <si>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</si>
  <si>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</si>
  <si>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</si>
  <si>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</si>
  <si>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</si>
  <si>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</si>
  <si>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</si>
  <si>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</si>
  <si>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</si>
  <si>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</si>
  <si>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</si>
  <si>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</si>
  <si>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</si>
  <si>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</si>
  <si>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</si>
  <si>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</si>
  <si>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</si>
  <si>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박영운(서경회)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</si>
  <si>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</si>
  <si>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</si>
  <si>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</si>
  <si>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</si>
  <si>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</si>
  <si>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</si>
  <si>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</si>
  <si>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</si>
  <si>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</si>
  <si>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</si>
  <si>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</si>
  <si>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</si>
  <si>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</si>
  <si>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구옥란</t>
    <phoneticPr fontId="16" type="noConversion"/>
  </si>
  <si>
    <t>홍승인</t>
    <phoneticPr fontId="16" type="noConversion"/>
  </si>
  <si>
    <t>유기형</t>
    <phoneticPr fontId="16" type="noConversion"/>
  </si>
  <si>
    <t>최윤지</t>
    <phoneticPr fontId="16" type="noConversion"/>
  </si>
  <si>
    <t>이한기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</si>
  <si>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</si>
  <si>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</si>
  <si>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</si>
  <si>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배경란</t>
    <phoneticPr fontId="16" type="noConversion"/>
  </si>
  <si>
    <t>이진열</t>
    <phoneticPr fontId="16" type="noConversion"/>
  </si>
  <si>
    <t>김영미</t>
    <phoneticPr fontId="16" type="noConversion"/>
  </si>
  <si>
    <t>유수지</t>
    <phoneticPr fontId="16" type="noConversion"/>
  </si>
  <si>
    <t>정기순</t>
    <phoneticPr fontId="16" type="noConversion"/>
  </si>
  <si>
    <t>(주)국민은행                                                                 인계동지점</t>
    <phoneticPr fontId="16" type="noConversion"/>
  </si>
  <si>
    <t>2010/09/02</t>
  </si>
  <si>
    <t>2010/09/06</t>
  </si>
  <si>
    <t>2010/09/07</t>
  </si>
  <si>
    <t>2010/09/10</t>
  </si>
  <si>
    <t>2010/09/13</t>
  </si>
  <si>
    <t>2010/09/14</t>
  </si>
  <si>
    <t>2010/09/15</t>
  </si>
  <si>
    <t>2010/09/17</t>
  </si>
  <si>
    <t>2010/09/20</t>
  </si>
  <si>
    <t>2010/09/24</t>
  </si>
  <si>
    <t>2010/09/27</t>
  </si>
  <si>
    <t>2010/09/28</t>
  </si>
  <si>
    <t>2010/09/29</t>
  </si>
  <si>
    <t>2010/09/30</t>
  </si>
  <si>
    <t>2010년 09월 후원자 명단</t>
    <phoneticPr fontId="3" type="noConversion"/>
  </si>
  <si>
    <t>2010년 09월 후원금품 수입 및 사용내역</t>
    <phoneticPr fontId="3" type="noConversion"/>
  </si>
  <si>
    <t>수용기관경비</t>
    <phoneticPr fontId="3" type="noConversion"/>
  </si>
  <si>
    <t>제세공과금</t>
    <phoneticPr fontId="3" type="noConversion"/>
  </si>
  <si>
    <t>수용비 및 수수료</t>
    <phoneticPr fontId="3" type="noConversion"/>
  </si>
  <si>
    <t>프로그램 운영비</t>
    <phoneticPr fontId="3" type="noConversion"/>
  </si>
  <si>
    <t>의료비</t>
    <phoneticPr fontId="3" type="noConversion"/>
  </si>
  <si>
    <t>연료비</t>
    <phoneticPr fontId="3" type="noConversion"/>
  </si>
  <si>
    <t>사회보험비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</si>
</sst>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9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vertical="center" wrapText="1"/>
    </xf>
    <xf numFmtId="177" fontId="9" fillId="0" borderId="14" xfId="0" applyNumberFormat="1" applyFont="1" applyBorder="1" applyAlignment="1">
      <alignment vertical="center" wrapText="1"/>
    </xf>
    <xf numFmtId="0" fontId="0" fillId="0" borderId="0" xfId="0">
      <alignment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24" xfId="0" applyNumberFormat="1" applyFont="1" applyBorder="1" applyAlignment="1">
      <alignment vertical="center" wrapText="1"/>
    </xf>
    <xf numFmtId="177" fontId="9" fillId="0" borderId="10" xfId="0" applyNumberFormat="1" applyFont="1" applyBorder="1" applyAlignment="1">
      <alignment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8" fillId="2" borderId="26" xfId="6" applyNumberFormat="1" applyFont="1" applyFill="1" applyBorder="1" applyAlignment="1">
      <alignment horizontal="center" vertical="center" wrapText="1"/>
    </xf>
    <xf numFmtId="49" fontId="8" fillId="2" borderId="27" xfId="6" applyNumberFormat="1" applyFont="1" applyFill="1" applyBorder="1" applyAlignment="1">
      <alignment horizontal="center"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0"/>
  <sheetViews>
    <sheetView showGridLines="0" tabSelected="1" topLeftCell="A16" workbookViewId="0">
      <selection activeCell="E1" sqref="E1:J25"/>
    </sheetView>
  </sheetViews>
  <sheetFormatPr defaultRowHeight="16.5"/>
  <cols>
    <col min="1" max="1" width="9.625" customWidth="1"/>
    <col min="2" max="3" width="12.625" customWidth="1"/>
    <col min="4" max="4" width="1.625" customWidth="1"/>
    <col min="5" max="5" width="13.875" bestFit="1" customWidth="1"/>
    <col min="6" max="6" width="14.5" bestFit="1" customWidth="1"/>
    <col min="7" max="7" width="14" bestFit="1" customWidth="1"/>
    <col min="8" max="8" width="18.375" bestFit="1" customWidth="1"/>
    <col min="9" max="9" width="14.5" bestFit="1" customWidth="1"/>
    <col min="10" max="10" width="6" bestFit="1" customWidth="1"/>
  </cols>
  <sheetData>
    <row r="1" spans="1:10" ht="23.25" thickBot="1">
      <c r="A1" s="45" t="s">
        <v>140</v>
      </c>
      <c r="B1" s="45"/>
      <c r="C1" s="45"/>
      <c r="D1" s="2"/>
      <c r="E1" s="1" t="s">
        <v>141</v>
      </c>
      <c r="F1" s="1"/>
      <c r="G1" s="1"/>
      <c r="H1" s="1"/>
      <c r="I1" s="1"/>
      <c r="J1" s="1"/>
    </row>
    <row r="2" spans="1:10" ht="17.25" thickBot="1">
      <c r="A2" s="94" t="s">
        <v>0</v>
      </c>
      <c r="B2" s="95" t="s">
        <v>1</v>
      </c>
      <c r="C2" s="96" t="s">
        <v>2</v>
      </c>
      <c r="D2" s="2"/>
      <c r="E2" s="41" t="s">
        <v>3</v>
      </c>
      <c r="F2" s="42"/>
      <c r="G2" s="43"/>
      <c r="H2" s="44" t="s">
        <v>4</v>
      </c>
      <c r="I2" s="42"/>
      <c r="J2" s="43"/>
    </row>
    <row r="3" spans="1:10" ht="18" thickTop="1" thickBot="1">
      <c r="A3" s="91" t="s">
        <v>126</v>
      </c>
      <c r="B3" s="92" t="s">
        <v>18</v>
      </c>
      <c r="C3" s="93">
        <v>100000</v>
      </c>
      <c r="D3" s="2"/>
      <c r="E3" s="8" t="s">
        <v>5</v>
      </c>
      <c r="F3" s="9" t="s">
        <v>6</v>
      </c>
      <c r="G3" s="10" t="s">
        <v>7</v>
      </c>
      <c r="H3" s="11" t="s">
        <v>8</v>
      </c>
      <c r="I3" s="9" t="s">
        <v>6</v>
      </c>
      <c r="J3" s="10" t="s">
        <v>7</v>
      </c>
    </row>
    <row r="4" spans="1:10">
      <c r="A4" s="46" t="s">
        <v>127</v>
      </c>
      <c r="B4" s="47" t="s">
        <v>19</v>
      </c>
      <c r="C4" s="48">
        <v>2000</v>
      </c>
      <c r="D4" s="2"/>
      <c r="E4" s="12" t="s">
        <v>9</v>
      </c>
      <c r="F4" s="27">
        <v>6162780</v>
      </c>
      <c r="G4" s="13"/>
      <c r="H4" s="59" t="s">
        <v>142</v>
      </c>
      <c r="I4" s="27">
        <v>255000</v>
      </c>
      <c r="J4" s="14"/>
    </row>
    <row r="5" spans="1:10">
      <c r="A5" s="46" t="s">
        <v>127</v>
      </c>
      <c r="B5" s="47" t="s">
        <v>20</v>
      </c>
      <c r="C5" s="48">
        <v>10000</v>
      </c>
      <c r="D5" s="2"/>
      <c r="E5" s="15" t="s">
        <v>10</v>
      </c>
      <c r="F5" s="27">
        <v>0</v>
      </c>
      <c r="G5" s="16"/>
      <c r="H5" s="63" t="s">
        <v>143</v>
      </c>
      <c r="I5" s="17">
        <v>100000</v>
      </c>
      <c r="J5" s="18"/>
    </row>
    <row r="6" spans="1:10">
      <c r="A6" s="46" t="s">
        <v>127</v>
      </c>
      <c r="B6" s="47" t="s">
        <v>21</v>
      </c>
      <c r="C6" s="48">
        <v>2000</v>
      </c>
      <c r="D6" s="2"/>
      <c r="E6" s="15" t="s">
        <v>11</v>
      </c>
      <c r="F6" s="27">
        <v>891</v>
      </c>
      <c r="G6" s="19"/>
      <c r="H6" s="67" t="s">
        <v>144</v>
      </c>
      <c r="I6" s="17">
        <v>75580</v>
      </c>
      <c r="J6" s="21"/>
    </row>
    <row r="7" spans="1:10">
      <c r="A7" s="46" t="s">
        <v>127</v>
      </c>
      <c r="B7" s="47" t="s">
        <v>22</v>
      </c>
      <c r="C7" s="48">
        <v>500000</v>
      </c>
      <c r="D7" s="2"/>
      <c r="E7" s="22"/>
      <c r="F7" s="27"/>
      <c r="G7" s="19"/>
      <c r="H7" s="67" t="s">
        <v>145</v>
      </c>
      <c r="I7" s="17">
        <v>356300</v>
      </c>
      <c r="J7" s="23"/>
    </row>
    <row r="8" spans="1:10">
      <c r="A8" s="46" t="s">
        <v>128</v>
      </c>
      <c r="B8" s="47" t="s">
        <v>23</v>
      </c>
      <c r="C8" s="48">
        <v>5000</v>
      </c>
      <c r="D8" s="2"/>
      <c r="E8" s="22"/>
      <c r="F8" s="28"/>
      <c r="G8" s="19"/>
      <c r="H8" s="67" t="s">
        <v>146</v>
      </c>
      <c r="I8" s="17">
        <v>105800</v>
      </c>
      <c r="J8" s="23"/>
    </row>
    <row r="9" spans="1:10">
      <c r="A9" s="46" t="s">
        <v>128</v>
      </c>
      <c r="B9" s="47" t="s">
        <v>24</v>
      </c>
      <c r="C9" s="48">
        <v>10000</v>
      </c>
      <c r="D9" s="2"/>
      <c r="E9" s="22"/>
      <c r="F9" s="28"/>
      <c r="G9" s="19"/>
      <c r="H9" s="67" t="s">
        <v>147</v>
      </c>
      <c r="I9" s="17">
        <v>274740</v>
      </c>
      <c r="J9" s="18"/>
    </row>
    <row r="10" spans="1:10">
      <c r="A10" s="46" t="s">
        <v>128</v>
      </c>
      <c r="B10" s="47" t="s">
        <v>25</v>
      </c>
      <c r="C10" s="48">
        <v>10000</v>
      </c>
      <c r="D10" s="2"/>
      <c r="E10" s="22"/>
      <c r="F10" s="28"/>
      <c r="G10" s="19"/>
      <c r="H10" s="67" t="s">
        <v>148</v>
      </c>
      <c r="I10" s="17">
        <v>91760</v>
      </c>
      <c r="J10" s="23"/>
    </row>
    <row r="11" spans="1:10">
      <c r="A11" s="46" t="s">
        <v>128</v>
      </c>
      <c r="B11" s="47" t="s">
        <v>26</v>
      </c>
      <c r="C11" s="48">
        <v>20000</v>
      </c>
      <c r="D11" s="2"/>
      <c r="E11" s="22"/>
      <c r="F11" s="29"/>
      <c r="G11" s="19"/>
      <c r="H11" s="20"/>
      <c r="I11" s="17"/>
      <c r="J11" s="23"/>
    </row>
    <row r="12" spans="1:10">
      <c r="A12" s="46" t="s">
        <v>129</v>
      </c>
      <c r="B12" s="47" t="s">
        <v>27</v>
      </c>
      <c r="C12" s="48">
        <v>100000</v>
      </c>
      <c r="D12" s="2"/>
      <c r="E12" s="22"/>
      <c r="F12" s="39"/>
      <c r="G12" s="19"/>
      <c r="H12" s="20"/>
      <c r="I12" s="17"/>
      <c r="J12" s="18"/>
    </row>
    <row r="13" spans="1:10">
      <c r="A13" s="46" t="s">
        <v>129</v>
      </c>
      <c r="B13" s="47" t="s">
        <v>28</v>
      </c>
      <c r="C13" s="48">
        <v>200000</v>
      </c>
      <c r="D13" s="2"/>
      <c r="E13" s="22"/>
      <c r="F13" s="29"/>
      <c r="G13" s="19"/>
      <c r="H13" s="20"/>
      <c r="I13" s="17"/>
      <c r="J13" s="18"/>
    </row>
    <row r="14" spans="1:10">
      <c r="A14" s="46" t="s">
        <v>129</v>
      </c>
      <c r="B14" s="47" t="s">
        <v>29</v>
      </c>
      <c r="C14" s="48">
        <v>50000</v>
      </c>
      <c r="D14" s="2"/>
      <c r="E14" s="22"/>
      <c r="F14" s="29"/>
      <c r="G14" s="19"/>
      <c r="H14" s="20"/>
      <c r="I14" s="17"/>
      <c r="J14" s="18"/>
    </row>
    <row r="15" spans="1:10">
      <c r="A15" s="46" t="s">
        <v>129</v>
      </c>
      <c r="B15" s="47" t="s">
        <v>30</v>
      </c>
      <c r="C15" s="48">
        <v>700000</v>
      </c>
      <c r="D15" s="2"/>
      <c r="E15" s="22"/>
      <c r="F15" s="29"/>
      <c r="G15" s="19"/>
      <c r="H15" s="20"/>
      <c r="I15" s="17"/>
      <c r="J15" s="21"/>
    </row>
    <row r="16" spans="1:10">
      <c r="A16" s="46" t="s">
        <v>130</v>
      </c>
      <c r="B16" s="47" t="s">
        <v>31</v>
      </c>
      <c r="C16" s="48">
        <v>200000</v>
      </c>
      <c r="D16" s="2"/>
      <c r="E16" s="22"/>
      <c r="F16" s="29"/>
      <c r="G16" s="19"/>
      <c r="H16" s="20"/>
      <c r="I16" s="17"/>
      <c r="J16" s="21"/>
    </row>
    <row r="17" spans="1:10">
      <c r="A17" s="46" t="s">
        <v>131</v>
      </c>
      <c r="B17" s="47" t="s">
        <v>32</v>
      </c>
      <c r="C17" s="48">
        <v>300000</v>
      </c>
      <c r="D17" s="2"/>
      <c r="E17" s="22"/>
      <c r="F17" s="29"/>
      <c r="G17" s="19"/>
      <c r="H17" s="20"/>
      <c r="I17" s="17"/>
      <c r="J17" s="18"/>
    </row>
    <row r="18" spans="1:10">
      <c r="A18" s="46" t="s">
        <v>132</v>
      </c>
      <c r="B18" s="47" t="s">
        <v>33</v>
      </c>
      <c r="C18" s="48">
        <v>10000</v>
      </c>
      <c r="D18" s="2"/>
      <c r="E18" s="22"/>
      <c r="F18" s="29"/>
      <c r="G18" s="19"/>
      <c r="H18" s="24"/>
      <c r="I18" s="17"/>
      <c r="J18" s="19"/>
    </row>
    <row r="19" spans="1:10" ht="17.25" thickBot="1">
      <c r="A19" s="46" t="s">
        <v>133</v>
      </c>
      <c r="B19" s="47" t="s">
        <v>34</v>
      </c>
      <c r="C19" s="48">
        <v>20000</v>
      </c>
      <c r="D19" s="2"/>
      <c r="E19" s="8" t="s">
        <v>12</v>
      </c>
      <c r="F19" s="30">
        <f>SUM(F4:F18)</f>
        <v>6163671</v>
      </c>
      <c r="G19" s="26"/>
      <c r="H19" s="11" t="s">
        <v>12</v>
      </c>
      <c r="I19" s="25">
        <f>SUM(I4:I18)</f>
        <v>1259180</v>
      </c>
      <c r="J19" s="26"/>
    </row>
    <row r="20" spans="1:10">
      <c r="A20" s="46" t="s">
        <v>133</v>
      </c>
      <c r="B20" s="47" t="s">
        <v>28</v>
      </c>
      <c r="C20" s="48">
        <v>200000</v>
      </c>
      <c r="D20" s="2"/>
      <c r="E20" s="2"/>
      <c r="F20" s="2"/>
      <c r="G20" s="2"/>
      <c r="H20" s="2"/>
      <c r="I20" s="2"/>
      <c r="J20" s="2"/>
    </row>
    <row r="21" spans="1:10">
      <c r="A21" s="46" t="s">
        <v>133</v>
      </c>
      <c r="B21" s="47" t="s">
        <v>35</v>
      </c>
      <c r="C21" s="48">
        <v>300000</v>
      </c>
      <c r="D21" s="2"/>
      <c r="E21" s="31" t="s">
        <v>13</v>
      </c>
      <c r="F21" s="40">
        <v>8239668</v>
      </c>
      <c r="G21" s="32"/>
      <c r="H21" s="33"/>
      <c r="I21" s="33"/>
      <c r="J21" s="33"/>
    </row>
    <row r="22" spans="1:10">
      <c r="A22" s="46" t="s">
        <v>133</v>
      </c>
      <c r="B22" s="47" t="s">
        <v>36</v>
      </c>
      <c r="C22" s="48">
        <v>10000</v>
      </c>
      <c r="D22" s="2"/>
      <c r="E22" s="31" t="s">
        <v>14</v>
      </c>
      <c r="F22" s="34">
        <v>6163671</v>
      </c>
      <c r="G22" s="32"/>
      <c r="H22" s="33"/>
      <c r="I22" s="33"/>
      <c r="J22" s="33"/>
    </row>
    <row r="23" spans="1:10">
      <c r="A23" s="46" t="s">
        <v>133</v>
      </c>
      <c r="B23" s="47" t="s">
        <v>37</v>
      </c>
      <c r="C23" s="48">
        <v>10000</v>
      </c>
      <c r="D23" s="2"/>
      <c r="E23" s="31" t="s">
        <v>15</v>
      </c>
      <c r="F23" s="32"/>
      <c r="G23" s="35">
        <v>1259180</v>
      </c>
      <c r="H23" s="33"/>
      <c r="I23" s="33"/>
      <c r="J23" s="33"/>
    </row>
    <row r="24" spans="1:10" ht="17.25" thickBot="1">
      <c r="A24" s="46" t="s">
        <v>133</v>
      </c>
      <c r="B24" s="47" t="s">
        <v>38</v>
      </c>
      <c r="C24" s="48">
        <v>300000</v>
      </c>
      <c r="D24" s="2"/>
      <c r="E24" s="36" t="s">
        <v>16</v>
      </c>
      <c r="F24" s="37"/>
      <c r="G24" s="37">
        <v>13144159</v>
      </c>
      <c r="H24" s="33"/>
      <c r="I24" s="33"/>
      <c r="J24" s="33"/>
    </row>
    <row r="25" spans="1:10" ht="17.25" thickTop="1">
      <c r="A25" s="46" t="s">
        <v>133</v>
      </c>
      <c r="B25" s="47" t="s">
        <v>39</v>
      </c>
      <c r="C25" s="48">
        <v>10000</v>
      </c>
      <c r="D25" s="2"/>
      <c r="E25" s="38"/>
      <c r="F25" s="32">
        <f>SUM(F21:F24)</f>
        <v>14403339</v>
      </c>
      <c r="G25" s="32">
        <f>SUM(G23:G24)</f>
        <v>14403339</v>
      </c>
      <c r="H25" s="33"/>
      <c r="I25" s="33"/>
      <c r="J25" s="33"/>
    </row>
    <row r="26" spans="1:10">
      <c r="A26" s="46" t="s">
        <v>133</v>
      </c>
      <c r="B26" s="47" t="s">
        <v>40</v>
      </c>
      <c r="C26" s="48">
        <v>20000</v>
      </c>
      <c r="D26" s="2"/>
      <c r="E26" s="2"/>
      <c r="F26" s="2"/>
      <c r="G26" s="2"/>
      <c r="H26" s="2"/>
      <c r="I26" s="2"/>
      <c r="J26" s="2"/>
    </row>
    <row r="27" spans="1:10">
      <c r="A27" s="46" t="s">
        <v>133</v>
      </c>
      <c r="B27" s="47" t="s">
        <v>41</v>
      </c>
      <c r="C27" s="48">
        <v>10000</v>
      </c>
      <c r="D27" s="2"/>
      <c r="E27" s="2"/>
      <c r="F27" s="2"/>
      <c r="G27" s="2"/>
      <c r="H27" s="2"/>
      <c r="I27" s="2"/>
      <c r="J27" s="2"/>
    </row>
    <row r="28" spans="1:10">
      <c r="A28" s="46" t="s">
        <v>133</v>
      </c>
      <c r="B28" s="47" t="s">
        <v>42</v>
      </c>
      <c r="C28" s="48">
        <v>5000</v>
      </c>
      <c r="D28" s="2"/>
      <c r="E28" s="2"/>
      <c r="F28" s="2"/>
      <c r="G28" s="2"/>
      <c r="H28" s="2"/>
      <c r="I28" s="2"/>
      <c r="J28" s="2"/>
    </row>
    <row r="29" spans="1:10">
      <c r="A29" s="46" t="s">
        <v>133</v>
      </c>
      <c r="B29" s="47" t="s">
        <v>43</v>
      </c>
      <c r="C29" s="48">
        <v>10000</v>
      </c>
      <c r="D29" s="2"/>
      <c r="E29" s="2"/>
      <c r="F29" s="2"/>
      <c r="G29" s="2"/>
      <c r="H29" s="2"/>
      <c r="I29" s="2"/>
      <c r="J29" s="2"/>
    </row>
    <row r="30" spans="1:10">
      <c r="A30" s="46" t="s">
        <v>133</v>
      </c>
      <c r="B30" s="47" t="s">
        <v>44</v>
      </c>
      <c r="C30" s="48">
        <v>1043780</v>
      </c>
      <c r="D30" s="2"/>
      <c r="E30" s="2"/>
      <c r="F30" s="2"/>
      <c r="G30" s="2"/>
      <c r="H30" s="2"/>
      <c r="I30" s="2"/>
      <c r="J30" s="2"/>
    </row>
    <row r="31" spans="1:10">
      <c r="A31" s="46" t="s">
        <v>133</v>
      </c>
      <c r="B31" s="47" t="s">
        <v>45</v>
      </c>
      <c r="C31" s="48">
        <v>50000</v>
      </c>
      <c r="D31" s="2"/>
      <c r="E31" s="2"/>
      <c r="F31" s="2"/>
      <c r="G31" s="2"/>
      <c r="H31" s="2"/>
      <c r="I31" s="2"/>
      <c r="J31" s="2"/>
    </row>
    <row r="32" spans="1:10">
      <c r="A32" s="46" t="s">
        <v>133</v>
      </c>
      <c r="B32" s="47" t="s">
        <v>46</v>
      </c>
      <c r="C32" s="48">
        <v>10000</v>
      </c>
      <c r="D32" s="2"/>
      <c r="E32" s="2"/>
      <c r="F32" s="2"/>
      <c r="G32" s="2"/>
      <c r="H32" s="2"/>
      <c r="I32" s="2"/>
      <c r="J32" s="2"/>
    </row>
    <row r="33" spans="1:3">
      <c r="A33" s="46" t="s">
        <v>133</v>
      </c>
      <c r="B33" s="47" t="s">
        <v>47</v>
      </c>
      <c r="C33" s="48">
        <v>10000</v>
      </c>
    </row>
    <row r="34" spans="1:3">
      <c r="A34" s="46" t="s">
        <v>134</v>
      </c>
      <c r="B34" s="47" t="s">
        <v>48</v>
      </c>
      <c r="C34" s="48">
        <v>20000</v>
      </c>
    </row>
    <row r="35" spans="1:3">
      <c r="A35" s="46" t="s">
        <v>134</v>
      </c>
      <c r="B35" s="47" t="s">
        <v>49</v>
      </c>
      <c r="C35" s="48">
        <v>10000</v>
      </c>
    </row>
    <row r="36" spans="1:3">
      <c r="A36" s="46" t="s">
        <v>134</v>
      </c>
      <c r="B36" s="47" t="s">
        <v>50</v>
      </c>
      <c r="C36" s="48">
        <v>20000</v>
      </c>
    </row>
    <row r="37" spans="1:3">
      <c r="A37" s="46" t="s">
        <v>134</v>
      </c>
      <c r="B37" s="47" t="s">
        <v>51</v>
      </c>
      <c r="C37" s="48">
        <v>2000</v>
      </c>
    </row>
    <row r="38" spans="1:3">
      <c r="A38" s="46" t="s">
        <v>134</v>
      </c>
      <c r="B38" s="47" t="s">
        <v>22</v>
      </c>
      <c r="C38" s="48">
        <v>300000</v>
      </c>
    </row>
    <row r="39" spans="1:3">
      <c r="A39" s="46" t="s">
        <v>135</v>
      </c>
      <c r="B39" s="47" t="s">
        <v>52</v>
      </c>
      <c r="C39" s="48">
        <v>5000</v>
      </c>
    </row>
    <row r="40" spans="1:3">
      <c r="A40" s="46" t="s">
        <v>135</v>
      </c>
      <c r="B40" s="47" t="s">
        <v>53</v>
      </c>
      <c r="C40" s="48">
        <v>30000</v>
      </c>
    </row>
    <row r="41" spans="1:3">
      <c r="A41" s="46" t="s">
        <v>136</v>
      </c>
      <c r="B41" s="47" t="s">
        <v>54</v>
      </c>
      <c r="C41" s="48">
        <v>10000</v>
      </c>
    </row>
    <row r="42" spans="1:3">
      <c r="A42" s="46" t="s">
        <v>136</v>
      </c>
      <c r="B42" s="47" t="s">
        <v>55</v>
      </c>
      <c r="C42" s="48">
        <v>10000</v>
      </c>
    </row>
    <row r="43" spans="1:3">
      <c r="A43" s="46" t="s">
        <v>136</v>
      </c>
      <c r="B43" s="47" t="s">
        <v>56</v>
      </c>
      <c r="C43" s="48">
        <v>10000</v>
      </c>
    </row>
    <row r="44" spans="1:3">
      <c r="A44" s="46" t="s">
        <v>136</v>
      </c>
      <c r="B44" s="47" t="s">
        <v>57</v>
      </c>
      <c r="C44" s="48">
        <v>10000</v>
      </c>
    </row>
    <row r="45" spans="1:3">
      <c r="A45" s="46" t="s">
        <v>136</v>
      </c>
      <c r="B45" s="47" t="s">
        <v>58</v>
      </c>
      <c r="C45" s="48">
        <v>3000</v>
      </c>
    </row>
    <row r="46" spans="1:3">
      <c r="A46" s="46" t="s">
        <v>136</v>
      </c>
      <c r="B46" s="47" t="s">
        <v>59</v>
      </c>
      <c r="C46" s="48">
        <v>3000</v>
      </c>
    </row>
    <row r="47" spans="1:3">
      <c r="A47" s="46" t="s">
        <v>136</v>
      </c>
      <c r="B47" s="47" t="s">
        <v>60</v>
      </c>
      <c r="C47" s="48">
        <v>20000</v>
      </c>
    </row>
    <row r="48" spans="1:3">
      <c r="A48" s="46" t="s">
        <v>136</v>
      </c>
      <c r="B48" s="47" t="s">
        <v>61</v>
      </c>
      <c r="C48" s="48">
        <v>10000</v>
      </c>
    </row>
    <row r="49" spans="1:3">
      <c r="A49" s="46" t="s">
        <v>136</v>
      </c>
      <c r="B49" s="47" t="s">
        <v>50</v>
      </c>
      <c r="C49" s="48">
        <v>10000</v>
      </c>
    </row>
    <row r="50" spans="1:3">
      <c r="A50" s="46" t="s">
        <v>136</v>
      </c>
      <c r="B50" s="47" t="s">
        <v>62</v>
      </c>
      <c r="C50" s="48">
        <v>10000</v>
      </c>
    </row>
    <row r="51" spans="1:3">
      <c r="A51" s="46" t="s">
        <v>136</v>
      </c>
      <c r="B51" s="47" t="s">
        <v>63</v>
      </c>
      <c r="C51" s="48">
        <v>20000</v>
      </c>
    </row>
    <row r="52" spans="1:3">
      <c r="A52" s="46" t="s">
        <v>136</v>
      </c>
      <c r="B52" s="47" t="s">
        <v>64</v>
      </c>
      <c r="C52" s="48">
        <v>10000</v>
      </c>
    </row>
    <row r="53" spans="1:3">
      <c r="A53" s="46" t="s">
        <v>136</v>
      </c>
      <c r="B53" s="47" t="s">
        <v>65</v>
      </c>
      <c r="C53" s="48">
        <v>10000</v>
      </c>
    </row>
    <row r="54" spans="1:3">
      <c r="A54" s="46" t="s">
        <v>136</v>
      </c>
      <c r="B54" s="47" t="s">
        <v>66</v>
      </c>
      <c r="C54" s="48">
        <v>10000</v>
      </c>
    </row>
    <row r="55" spans="1:3">
      <c r="A55" s="46" t="s">
        <v>136</v>
      </c>
      <c r="B55" s="47" t="s">
        <v>67</v>
      </c>
      <c r="C55" s="48">
        <v>20000</v>
      </c>
    </row>
    <row r="56" spans="1:3">
      <c r="A56" s="46" t="s">
        <v>136</v>
      </c>
      <c r="B56" s="47" t="s">
        <v>68</v>
      </c>
      <c r="C56" s="48">
        <v>10000</v>
      </c>
    </row>
    <row r="57" spans="1:3">
      <c r="A57" s="46" t="s">
        <v>136</v>
      </c>
      <c r="B57" s="47" t="s">
        <v>69</v>
      </c>
      <c r="C57" s="48">
        <v>10000</v>
      </c>
    </row>
    <row r="58" spans="1:3">
      <c r="A58" s="46" t="s">
        <v>136</v>
      </c>
      <c r="B58" s="47" t="s">
        <v>70</v>
      </c>
      <c r="C58" s="48">
        <v>10000</v>
      </c>
    </row>
    <row r="59" spans="1:3">
      <c r="A59" s="46" t="s">
        <v>136</v>
      </c>
      <c r="B59" s="47" t="s">
        <v>71</v>
      </c>
      <c r="C59" s="48">
        <v>10000</v>
      </c>
    </row>
    <row r="60" spans="1:3">
      <c r="A60" s="46" t="s">
        <v>136</v>
      </c>
      <c r="B60" s="47" t="s">
        <v>72</v>
      </c>
      <c r="C60" s="48">
        <v>20000</v>
      </c>
    </row>
    <row r="61" spans="1:3">
      <c r="A61" s="46" t="s">
        <v>136</v>
      </c>
      <c r="B61" s="47" t="s">
        <v>73</v>
      </c>
      <c r="C61" s="48">
        <v>10000</v>
      </c>
    </row>
    <row r="62" spans="1:3">
      <c r="A62" s="46" t="s">
        <v>136</v>
      </c>
      <c r="B62" s="47" t="s">
        <v>74</v>
      </c>
      <c r="C62" s="48">
        <v>20000</v>
      </c>
    </row>
    <row r="63" spans="1:3">
      <c r="A63" s="46" t="s">
        <v>136</v>
      </c>
      <c r="B63" s="47" t="s">
        <v>75</v>
      </c>
      <c r="C63" s="48">
        <v>20000</v>
      </c>
    </row>
    <row r="64" spans="1:3">
      <c r="A64" s="46" t="s">
        <v>136</v>
      </c>
      <c r="B64" s="47" t="s">
        <v>76</v>
      </c>
      <c r="C64" s="48">
        <v>10000</v>
      </c>
    </row>
    <row r="65" spans="1:3">
      <c r="A65" s="46" t="s">
        <v>136</v>
      </c>
      <c r="B65" s="47" t="s">
        <v>77</v>
      </c>
      <c r="C65" s="48">
        <v>10000</v>
      </c>
    </row>
    <row r="66" spans="1:3">
      <c r="A66" s="46" t="s">
        <v>136</v>
      </c>
      <c r="B66" s="47" t="s">
        <v>78</v>
      </c>
      <c r="C66" s="48">
        <v>3000</v>
      </c>
    </row>
    <row r="67" spans="1:3">
      <c r="A67" s="46" t="s">
        <v>136</v>
      </c>
      <c r="B67" s="47" t="s">
        <v>79</v>
      </c>
      <c r="C67" s="48">
        <v>50000</v>
      </c>
    </row>
    <row r="68" spans="1:3">
      <c r="A68" s="46" t="s">
        <v>136</v>
      </c>
      <c r="B68" s="47" t="s">
        <v>80</v>
      </c>
      <c r="C68" s="48">
        <v>5000</v>
      </c>
    </row>
    <row r="69" spans="1:3">
      <c r="A69" s="46" t="s">
        <v>136</v>
      </c>
      <c r="B69" s="47" t="s">
        <v>81</v>
      </c>
      <c r="C69" s="48">
        <v>10000</v>
      </c>
    </row>
    <row r="70" spans="1:3">
      <c r="A70" s="46" t="s">
        <v>136</v>
      </c>
      <c r="B70" s="47" t="s">
        <v>82</v>
      </c>
      <c r="C70" s="48">
        <v>10000</v>
      </c>
    </row>
    <row r="71" spans="1:3">
      <c r="A71" s="46" t="s">
        <v>136</v>
      </c>
      <c r="B71" s="47" t="s">
        <v>83</v>
      </c>
      <c r="C71" s="48">
        <v>10000</v>
      </c>
    </row>
    <row r="72" spans="1:3">
      <c r="A72" s="46" t="s">
        <v>136</v>
      </c>
      <c r="B72" s="47" t="s">
        <v>84</v>
      </c>
      <c r="C72" s="48">
        <v>10000</v>
      </c>
    </row>
    <row r="73" spans="1:3">
      <c r="A73" s="46" t="s">
        <v>136</v>
      </c>
      <c r="B73" s="47" t="s">
        <v>85</v>
      </c>
      <c r="C73" s="48">
        <v>2000</v>
      </c>
    </row>
    <row r="74" spans="1:3">
      <c r="A74" s="46" t="s">
        <v>136</v>
      </c>
      <c r="B74" s="47" t="s">
        <v>86</v>
      </c>
      <c r="C74" s="48">
        <v>10000</v>
      </c>
    </row>
    <row r="75" spans="1:3">
      <c r="A75" s="46" t="s">
        <v>136</v>
      </c>
      <c r="B75" s="47" t="s">
        <v>87</v>
      </c>
      <c r="C75" s="48">
        <v>20000</v>
      </c>
    </row>
    <row r="76" spans="1:3">
      <c r="A76" s="46" t="s">
        <v>136</v>
      </c>
      <c r="B76" s="47" t="s">
        <v>88</v>
      </c>
      <c r="C76" s="48">
        <v>20000</v>
      </c>
    </row>
    <row r="77" spans="1:3">
      <c r="A77" s="46" t="s">
        <v>136</v>
      </c>
      <c r="B77" s="47" t="s">
        <v>89</v>
      </c>
      <c r="C77" s="48">
        <v>5000</v>
      </c>
    </row>
    <row r="78" spans="1:3">
      <c r="A78" s="46" t="s">
        <v>136</v>
      </c>
      <c r="B78" s="47" t="s">
        <v>90</v>
      </c>
      <c r="C78" s="48">
        <v>30000</v>
      </c>
    </row>
    <row r="79" spans="1:3">
      <c r="A79" s="46" t="s">
        <v>136</v>
      </c>
      <c r="B79" s="47" t="s">
        <v>91</v>
      </c>
      <c r="C79" s="48">
        <v>10000</v>
      </c>
    </row>
    <row r="80" spans="1:3">
      <c r="A80" s="46" t="s">
        <v>136</v>
      </c>
      <c r="B80" s="47" t="s">
        <v>92</v>
      </c>
      <c r="C80" s="48">
        <v>10000</v>
      </c>
    </row>
    <row r="81" spans="1:3">
      <c r="A81" s="46" t="s">
        <v>136</v>
      </c>
      <c r="B81" s="47" t="s">
        <v>93</v>
      </c>
      <c r="C81" s="48">
        <v>10000</v>
      </c>
    </row>
    <row r="82" spans="1:3">
      <c r="A82" s="46" t="s">
        <v>136</v>
      </c>
      <c r="B82" s="47" t="s">
        <v>94</v>
      </c>
      <c r="C82" s="48">
        <v>10000</v>
      </c>
    </row>
    <row r="83" spans="1:3">
      <c r="A83" s="46" t="s">
        <v>136</v>
      </c>
      <c r="B83" s="47" t="s">
        <v>95</v>
      </c>
      <c r="C83" s="48">
        <v>150000</v>
      </c>
    </row>
    <row r="84" spans="1:3">
      <c r="A84" s="46" t="s">
        <v>136</v>
      </c>
      <c r="B84" s="47" t="s">
        <v>96</v>
      </c>
      <c r="C84" s="48">
        <v>10000</v>
      </c>
    </row>
    <row r="85" spans="1:3">
      <c r="A85" s="46" t="s">
        <v>136</v>
      </c>
      <c r="B85" s="47" t="s">
        <v>97</v>
      </c>
      <c r="C85" s="48">
        <v>10000</v>
      </c>
    </row>
    <row r="86" spans="1:3">
      <c r="A86" s="46" t="s">
        <v>136</v>
      </c>
      <c r="B86" s="47" t="s">
        <v>98</v>
      </c>
      <c r="C86" s="48">
        <v>30000</v>
      </c>
    </row>
    <row r="87" spans="1:3">
      <c r="A87" s="46" t="s">
        <v>136</v>
      </c>
      <c r="B87" s="47" t="s">
        <v>99</v>
      </c>
      <c r="C87" s="48">
        <v>10000</v>
      </c>
    </row>
    <row r="88" spans="1:3">
      <c r="A88" s="46" t="s">
        <v>136</v>
      </c>
      <c r="B88" s="47" t="s">
        <v>100</v>
      </c>
      <c r="C88" s="48">
        <v>10000</v>
      </c>
    </row>
    <row r="89" spans="1:3">
      <c r="A89" s="46" t="s">
        <v>136</v>
      </c>
      <c r="B89" s="47" t="s">
        <v>101</v>
      </c>
      <c r="C89" s="48">
        <v>10000</v>
      </c>
    </row>
    <row r="90" spans="1:3">
      <c r="A90" s="46" t="s">
        <v>136</v>
      </c>
      <c r="B90" s="47" t="s">
        <v>102</v>
      </c>
      <c r="C90" s="48">
        <v>10000</v>
      </c>
    </row>
    <row r="91" spans="1:3">
      <c r="A91" s="46" t="s">
        <v>136</v>
      </c>
      <c r="B91" s="47" t="s">
        <v>103</v>
      </c>
      <c r="C91" s="48">
        <v>20000</v>
      </c>
    </row>
    <row r="92" spans="1:3">
      <c r="A92" s="46" t="s">
        <v>136</v>
      </c>
      <c r="B92" s="47" t="s">
        <v>104</v>
      </c>
      <c r="C92" s="48">
        <v>10000</v>
      </c>
    </row>
    <row r="93" spans="1:3">
      <c r="A93" s="46" t="s">
        <v>136</v>
      </c>
      <c r="B93" s="47" t="s">
        <v>65</v>
      </c>
      <c r="C93" s="48">
        <v>20000</v>
      </c>
    </row>
    <row r="94" spans="1:3">
      <c r="A94" s="46" t="s">
        <v>136</v>
      </c>
      <c r="B94" s="47" t="s">
        <v>105</v>
      </c>
      <c r="C94" s="48">
        <v>10000</v>
      </c>
    </row>
    <row r="95" spans="1:3">
      <c r="A95" s="46" t="s">
        <v>136</v>
      </c>
      <c r="B95" s="47" t="s">
        <v>106</v>
      </c>
      <c r="C95" s="48">
        <v>20000</v>
      </c>
    </row>
    <row r="96" spans="1:3">
      <c r="A96" s="46" t="s">
        <v>136</v>
      </c>
      <c r="B96" s="47" t="s">
        <v>107</v>
      </c>
      <c r="C96" s="48">
        <v>10000</v>
      </c>
    </row>
    <row r="97" spans="1:3" s="49" customFormat="1">
      <c r="A97" s="46" t="s">
        <v>136</v>
      </c>
      <c r="B97" s="47" t="s">
        <v>108</v>
      </c>
      <c r="C97" s="48">
        <v>10000</v>
      </c>
    </row>
    <row r="98" spans="1:3" s="49" customFormat="1">
      <c r="A98" s="46" t="s">
        <v>136</v>
      </c>
      <c r="B98" s="47" t="s">
        <v>109</v>
      </c>
      <c r="C98" s="48">
        <v>10000</v>
      </c>
    </row>
    <row r="99" spans="1:3" s="49" customFormat="1">
      <c r="A99" s="46" t="s">
        <v>136</v>
      </c>
      <c r="B99" s="47" t="s">
        <v>110</v>
      </c>
      <c r="C99" s="48">
        <v>20000</v>
      </c>
    </row>
    <row r="100" spans="1:3" s="49" customFormat="1">
      <c r="A100" s="46" t="s">
        <v>136</v>
      </c>
      <c r="B100" s="47" t="s">
        <v>111</v>
      </c>
      <c r="C100" s="48">
        <v>10000</v>
      </c>
    </row>
    <row r="101" spans="1:3" s="49" customFormat="1">
      <c r="A101" s="46" t="s">
        <v>137</v>
      </c>
      <c r="B101" s="47" t="s">
        <v>112</v>
      </c>
      <c r="C101" s="48">
        <v>20000</v>
      </c>
    </row>
    <row r="102" spans="1:3" s="49" customFormat="1">
      <c r="A102" s="46" t="s">
        <v>138</v>
      </c>
      <c r="B102" s="47" t="s">
        <v>113</v>
      </c>
      <c r="C102" s="48">
        <v>5000</v>
      </c>
    </row>
    <row r="103" spans="1:3" s="49" customFormat="1">
      <c r="A103" s="46" t="s">
        <v>138</v>
      </c>
      <c r="B103" s="47" t="s">
        <v>114</v>
      </c>
      <c r="C103" s="48">
        <v>10000</v>
      </c>
    </row>
    <row r="104" spans="1:3" s="49" customFormat="1">
      <c r="A104" s="46" t="s">
        <v>139</v>
      </c>
      <c r="B104" s="47" t="s">
        <v>115</v>
      </c>
      <c r="C104" s="48">
        <v>2000</v>
      </c>
    </row>
    <row r="105" spans="1:3">
      <c r="A105" s="46" t="s">
        <v>139</v>
      </c>
      <c r="B105" s="47" t="s">
        <v>116</v>
      </c>
      <c r="C105" s="48">
        <v>10000</v>
      </c>
    </row>
    <row r="106" spans="1:3">
      <c r="A106" s="46" t="s">
        <v>139</v>
      </c>
      <c r="B106" s="47" t="s">
        <v>117</v>
      </c>
      <c r="C106" s="48">
        <v>30000</v>
      </c>
    </row>
    <row r="107" spans="1:3">
      <c r="A107" s="46" t="s">
        <v>139</v>
      </c>
      <c r="B107" s="47" t="s">
        <v>118</v>
      </c>
      <c r="C107" s="48">
        <v>2000</v>
      </c>
    </row>
    <row r="108" spans="1:3">
      <c r="A108" s="46" t="s">
        <v>139</v>
      </c>
      <c r="B108" s="47" t="s">
        <v>119</v>
      </c>
      <c r="C108" s="48">
        <v>5000</v>
      </c>
    </row>
    <row r="109" spans="1:3">
      <c r="A109" s="46" t="s">
        <v>139</v>
      </c>
      <c r="B109" s="47" t="s">
        <v>120</v>
      </c>
      <c r="C109" s="48">
        <v>5000</v>
      </c>
    </row>
    <row r="110" spans="1:3">
      <c r="A110" s="46" t="s">
        <v>139</v>
      </c>
      <c r="B110" s="47" t="s">
        <v>121</v>
      </c>
      <c r="C110" s="48">
        <v>20000</v>
      </c>
    </row>
    <row r="111" spans="1:3" s="49" customFormat="1">
      <c r="A111" s="46" t="s">
        <v>139</v>
      </c>
      <c r="B111" s="47" t="s">
        <v>122</v>
      </c>
      <c r="C111" s="48">
        <v>3000</v>
      </c>
    </row>
    <row r="112" spans="1:3" s="49" customFormat="1">
      <c r="A112" s="46" t="s">
        <v>139</v>
      </c>
      <c r="B112" s="47" t="s">
        <v>123</v>
      </c>
      <c r="C112" s="48">
        <v>5000</v>
      </c>
    </row>
    <row r="113" spans="1:3" s="49" customFormat="1">
      <c r="A113" s="46" t="s">
        <v>139</v>
      </c>
      <c r="B113" s="47" t="s">
        <v>31</v>
      </c>
      <c r="C113" s="48">
        <v>200000</v>
      </c>
    </row>
    <row r="114" spans="1:3">
      <c r="A114" s="46" t="s">
        <v>139</v>
      </c>
      <c r="B114" s="47" t="s">
        <v>124</v>
      </c>
      <c r="C114" s="48">
        <v>30000</v>
      </c>
    </row>
    <row r="115" spans="1:3" ht="21">
      <c r="A115" s="46" t="s">
        <v>139</v>
      </c>
      <c r="B115" s="47" t="s">
        <v>125</v>
      </c>
      <c r="C115" s="48">
        <v>300000</v>
      </c>
    </row>
    <row r="116" spans="1:3">
      <c r="A116" s="46"/>
      <c r="B116" s="47"/>
      <c r="C116" s="48"/>
    </row>
    <row r="117" spans="1:3" ht="17.25" thickBot="1">
      <c r="A117" s="88"/>
      <c r="B117" s="89"/>
      <c r="C117" s="90"/>
    </row>
    <row r="118" spans="1:3" ht="18" thickTop="1" thickBot="1">
      <c r="A118" s="50" t="s">
        <v>17</v>
      </c>
      <c r="B118" s="51"/>
      <c r="C118" s="52">
        <f>SUM(C3:C117)</f>
        <v>6162780</v>
      </c>
    </row>
    <row r="119" spans="1:3">
      <c r="A119" s="3"/>
      <c r="B119" s="3"/>
      <c r="C119" s="4"/>
    </row>
    <row r="120" spans="1:3">
      <c r="A120" s="3"/>
      <c r="B120" s="3"/>
      <c r="C120" s="4"/>
    </row>
    <row r="121" spans="1:3">
      <c r="A121" s="3"/>
      <c r="B121" s="3"/>
      <c r="C121" s="4"/>
    </row>
    <row r="122" spans="1:3">
      <c r="A122" s="3"/>
      <c r="B122" s="3"/>
      <c r="C122" s="4"/>
    </row>
    <row r="123" spans="1:3">
      <c r="A123" s="3"/>
      <c r="B123" s="3"/>
      <c r="C123" s="4"/>
    </row>
    <row r="124" spans="1:3">
      <c r="A124" s="3"/>
      <c r="B124" s="3"/>
      <c r="C124" s="4"/>
    </row>
    <row r="125" spans="1:3">
      <c r="A125" s="3"/>
      <c r="B125" s="3"/>
      <c r="C125" s="4"/>
    </row>
    <row r="126" spans="1:3">
      <c r="A126" s="3"/>
      <c r="B126" s="3"/>
      <c r="C126" s="4"/>
    </row>
    <row r="127" spans="1:3">
      <c r="A127" s="3"/>
      <c r="B127" s="3"/>
      <c r="C127" s="4"/>
    </row>
    <row r="128" spans="1:3">
      <c r="A128" s="3"/>
      <c r="B128" s="3"/>
      <c r="C128" s="4"/>
    </row>
    <row r="129" spans="1:3">
      <c r="A129" s="3"/>
      <c r="B129" s="3"/>
      <c r="C129" s="4"/>
    </row>
    <row r="130" spans="1:3">
      <c r="A130" s="3"/>
      <c r="B130" s="3"/>
      <c r="C130" s="4"/>
    </row>
    <row r="131" spans="1:3">
      <c r="A131" s="3"/>
      <c r="B131" s="3"/>
      <c r="C131" s="4"/>
    </row>
    <row r="132" spans="1:3">
      <c r="A132" s="3"/>
      <c r="B132" s="3"/>
      <c r="C132" s="4"/>
    </row>
    <row r="133" spans="1:3">
      <c r="A133" s="3"/>
      <c r="B133" s="3"/>
      <c r="C133" s="4"/>
    </row>
    <row r="134" spans="1:3">
      <c r="A134" s="3"/>
      <c r="B134" s="3"/>
      <c r="C134" s="4"/>
    </row>
    <row r="135" spans="1:3">
      <c r="A135" s="3"/>
      <c r="B135" s="3"/>
      <c r="C135" s="4"/>
    </row>
    <row r="136" spans="1:3">
      <c r="A136" s="3"/>
      <c r="B136" s="3"/>
      <c r="C136" s="4"/>
    </row>
    <row r="137" spans="1:3">
      <c r="A137" s="3"/>
      <c r="B137" s="3"/>
      <c r="C137" s="4"/>
    </row>
    <row r="138" spans="1:3">
      <c r="A138" s="3"/>
      <c r="B138" s="3"/>
      <c r="C138" s="4"/>
    </row>
    <row r="139" spans="1:3">
      <c r="A139" s="3"/>
      <c r="B139" s="3"/>
      <c r="C139" s="4"/>
    </row>
    <row r="140" spans="1:3">
      <c r="A140" s="3"/>
      <c r="B140" s="3"/>
      <c r="C140" s="4"/>
    </row>
    <row r="141" spans="1:3">
      <c r="A141" s="3"/>
      <c r="B141" s="3"/>
      <c r="C141" s="4"/>
    </row>
    <row r="142" spans="1:3">
      <c r="A142" s="3"/>
      <c r="B142" s="3"/>
      <c r="C142" s="4"/>
    </row>
    <row r="143" spans="1:3">
      <c r="A143" s="3"/>
      <c r="B143" s="3"/>
      <c r="C143" s="4"/>
    </row>
    <row r="144" spans="1:3">
      <c r="A144" s="3"/>
      <c r="B144" s="3"/>
      <c r="C144" s="4"/>
    </row>
    <row r="145" spans="1:3">
      <c r="A145" s="3"/>
      <c r="B145" s="3"/>
      <c r="C145" s="4"/>
    </row>
    <row r="146" spans="1:3">
      <c r="A146" s="3"/>
      <c r="B146" s="3"/>
      <c r="C146" s="4"/>
    </row>
    <row r="147" spans="1:3">
      <c r="A147" s="3"/>
      <c r="B147" s="3"/>
      <c r="C147" s="4"/>
    </row>
    <row r="148" spans="1:3">
      <c r="A148" s="3"/>
      <c r="B148" s="3"/>
      <c r="C148" s="4"/>
    </row>
    <row r="149" spans="1:3">
      <c r="A149" s="3"/>
      <c r="B149" s="3"/>
      <c r="C149" s="4"/>
    </row>
    <row r="150" spans="1:3">
      <c r="A150" s="3"/>
      <c r="B150" s="3"/>
      <c r="C150" s="4"/>
    </row>
    <row r="151" spans="1:3">
      <c r="A151" s="3"/>
      <c r="B151" s="3"/>
      <c r="C151" s="4"/>
    </row>
    <row r="152" spans="1:3">
      <c r="A152" s="3"/>
      <c r="B152" s="3"/>
      <c r="C152" s="4"/>
    </row>
    <row r="153" spans="1:3">
      <c r="A153" s="3"/>
      <c r="B153" s="3"/>
      <c r="C153" s="4"/>
    </row>
    <row r="154" spans="1:3">
      <c r="A154" s="3"/>
      <c r="B154" s="3"/>
      <c r="C154" s="4"/>
    </row>
    <row r="155" spans="1:3">
      <c r="A155" s="3"/>
      <c r="B155" s="3"/>
      <c r="C155" s="4"/>
    </row>
    <row r="156" spans="1:3">
      <c r="A156" s="3"/>
      <c r="B156" s="3"/>
      <c r="C156" s="4"/>
    </row>
    <row r="157" spans="1:3">
      <c r="A157" s="3"/>
      <c r="B157" s="3"/>
      <c r="C157" s="4"/>
    </row>
    <row r="158" spans="1:3">
      <c r="A158" s="3"/>
      <c r="B158" s="3"/>
      <c r="C158" s="4"/>
    </row>
    <row r="159" spans="1:3">
      <c r="A159" s="3"/>
      <c r="B159" s="3"/>
      <c r="C159" s="4"/>
    </row>
    <row r="160" spans="1:3">
      <c r="A160" s="5"/>
      <c r="B160" s="6"/>
      <c r="C160" s="7"/>
    </row>
  </sheetData>
  <mergeCells count="4">
    <mergeCell ref="E1:J1"/>
    <mergeCell ref="E2:G2"/>
    <mergeCell ref="H2:J2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C17" sqref="C17"/>
    </sheetView>
  </sheetViews>
  <sheetFormatPr defaultRowHeight="16.5"/>
  <cols>
    <col min="1" max="1" width="13.875" bestFit="1" customWidth="1"/>
    <col min="2" max="3" width="14.87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1" t="s">
        <v>141</v>
      </c>
      <c r="B1" s="1"/>
      <c r="C1" s="1"/>
      <c r="D1" s="1"/>
      <c r="E1" s="1"/>
      <c r="F1" s="1"/>
    </row>
    <row r="2" spans="1:6" ht="18" customHeight="1">
      <c r="A2" s="41" t="s">
        <v>3</v>
      </c>
      <c r="B2" s="42"/>
      <c r="C2" s="43"/>
      <c r="D2" s="44" t="s">
        <v>4</v>
      </c>
      <c r="E2" s="42"/>
      <c r="F2" s="43"/>
    </row>
    <row r="3" spans="1:6" ht="18" customHeight="1" thickBot="1">
      <c r="A3" s="53" t="s">
        <v>5</v>
      </c>
      <c r="B3" s="54" t="s">
        <v>6</v>
      </c>
      <c r="C3" s="55" t="s">
        <v>7</v>
      </c>
      <c r="D3" s="56" t="s">
        <v>8</v>
      </c>
      <c r="E3" s="54" t="s">
        <v>6</v>
      </c>
      <c r="F3" s="55" t="s">
        <v>7</v>
      </c>
    </row>
    <row r="4" spans="1:6" ht="18" customHeight="1">
      <c r="A4" s="57" t="s">
        <v>9</v>
      </c>
      <c r="B4" s="74">
        <v>6162780</v>
      </c>
      <c r="C4" s="58"/>
      <c r="D4" s="59" t="s">
        <v>142</v>
      </c>
      <c r="E4" s="74">
        <v>255000</v>
      </c>
      <c r="F4" s="60"/>
    </row>
    <row r="5" spans="1:6" ht="18" customHeight="1">
      <c r="A5" s="61" t="s">
        <v>10</v>
      </c>
      <c r="B5" s="74">
        <v>0</v>
      </c>
      <c r="C5" s="62"/>
      <c r="D5" s="63" t="s">
        <v>143</v>
      </c>
      <c r="E5" s="64">
        <v>100000</v>
      </c>
      <c r="F5" s="65"/>
    </row>
    <row r="6" spans="1:6" ht="18" customHeight="1">
      <c r="A6" s="61" t="s">
        <v>11</v>
      </c>
      <c r="B6" s="74">
        <v>891</v>
      </c>
      <c r="C6" s="66"/>
      <c r="D6" s="67" t="s">
        <v>144</v>
      </c>
      <c r="E6" s="64">
        <v>75580</v>
      </c>
      <c r="F6" s="68"/>
    </row>
    <row r="7" spans="1:6" ht="18" customHeight="1">
      <c r="A7" s="69"/>
      <c r="B7" s="74"/>
      <c r="C7" s="66"/>
      <c r="D7" s="67" t="s">
        <v>145</v>
      </c>
      <c r="E7" s="64">
        <v>356300</v>
      </c>
      <c r="F7" s="70"/>
    </row>
    <row r="8" spans="1:6" ht="18" customHeight="1">
      <c r="A8" s="69"/>
      <c r="B8" s="75"/>
      <c r="C8" s="66"/>
      <c r="D8" s="67" t="s">
        <v>146</v>
      </c>
      <c r="E8" s="64">
        <v>105800</v>
      </c>
      <c r="F8" s="70"/>
    </row>
    <row r="9" spans="1:6" ht="18" customHeight="1">
      <c r="A9" s="69"/>
      <c r="B9" s="75"/>
      <c r="C9" s="66"/>
      <c r="D9" s="67" t="s">
        <v>147</v>
      </c>
      <c r="E9" s="64">
        <v>274740</v>
      </c>
      <c r="F9" s="65"/>
    </row>
    <row r="10" spans="1:6" ht="18" customHeight="1">
      <c r="A10" s="69"/>
      <c r="B10" s="75"/>
      <c r="C10" s="66"/>
      <c r="D10" s="67" t="s">
        <v>148</v>
      </c>
      <c r="E10" s="64">
        <v>91760</v>
      </c>
      <c r="F10" s="70"/>
    </row>
    <row r="11" spans="1:6" ht="18" customHeight="1">
      <c r="A11" s="69"/>
      <c r="B11" s="76"/>
      <c r="C11" s="66"/>
      <c r="D11" s="67"/>
      <c r="E11" s="64"/>
      <c r="F11" s="70"/>
    </row>
    <row r="12" spans="1:6" ht="18" customHeight="1">
      <c r="A12" s="69"/>
      <c r="B12" s="86"/>
      <c r="C12" s="66"/>
      <c r="D12" s="67"/>
      <c r="E12" s="64"/>
      <c r="F12" s="65"/>
    </row>
    <row r="13" spans="1:6" ht="18" customHeight="1">
      <c r="A13" s="69"/>
      <c r="B13" s="76"/>
      <c r="C13" s="66"/>
      <c r="D13" s="67"/>
      <c r="E13" s="64"/>
      <c r="F13" s="65"/>
    </row>
    <row r="14" spans="1:6" ht="18" customHeight="1">
      <c r="A14" s="69"/>
      <c r="B14" s="76"/>
      <c r="C14" s="66"/>
      <c r="D14" s="67"/>
      <c r="E14" s="64"/>
      <c r="F14" s="65"/>
    </row>
    <row r="15" spans="1:6" ht="18" customHeight="1">
      <c r="A15" s="69"/>
      <c r="B15" s="76"/>
      <c r="C15" s="66"/>
      <c r="D15" s="67"/>
      <c r="E15" s="64"/>
      <c r="F15" s="68"/>
    </row>
    <row r="16" spans="1:6" ht="18" customHeight="1">
      <c r="A16" s="69"/>
      <c r="B16" s="76"/>
      <c r="C16" s="66"/>
      <c r="D16" s="67"/>
      <c r="E16" s="64"/>
      <c r="F16" s="68"/>
    </row>
    <row r="17" spans="1:6" ht="18" customHeight="1">
      <c r="A17" s="69"/>
      <c r="B17" s="76"/>
      <c r="C17" s="66"/>
      <c r="D17" s="67"/>
      <c r="E17" s="64"/>
      <c r="F17" s="65"/>
    </row>
    <row r="18" spans="1:6" ht="18" customHeight="1">
      <c r="A18" s="69"/>
      <c r="B18" s="76"/>
      <c r="C18" s="66"/>
      <c r="D18" s="71"/>
      <c r="E18" s="64"/>
      <c r="F18" s="66"/>
    </row>
    <row r="19" spans="1:6" ht="18" customHeight="1" thickBot="1">
      <c r="A19" s="53" t="s">
        <v>12</v>
      </c>
      <c r="B19" s="77">
        <f>SUM(B4:B18)</f>
        <v>6163671</v>
      </c>
      <c r="C19" s="73"/>
      <c r="D19" s="56" t="s">
        <v>12</v>
      </c>
      <c r="E19" s="72">
        <f>SUM(E4:E18)</f>
        <v>1259180</v>
      </c>
      <c r="F19" s="73"/>
    </row>
    <row r="20" spans="1:6">
      <c r="A20" s="49"/>
      <c r="B20" s="49"/>
      <c r="C20" s="49"/>
      <c r="D20" s="49"/>
      <c r="E20" s="49"/>
      <c r="F20" s="49"/>
    </row>
    <row r="21" spans="1:6">
      <c r="A21" s="78" t="s">
        <v>13</v>
      </c>
      <c r="B21" s="87">
        <v>8239668</v>
      </c>
      <c r="C21" s="79"/>
      <c r="D21" s="80"/>
      <c r="E21" s="80"/>
      <c r="F21" s="80"/>
    </row>
    <row r="22" spans="1:6">
      <c r="A22" s="78" t="s">
        <v>14</v>
      </c>
      <c r="B22" s="81">
        <v>6163671</v>
      </c>
      <c r="C22" s="79"/>
      <c r="D22" s="80"/>
      <c r="E22" s="80"/>
      <c r="F22" s="80"/>
    </row>
    <row r="23" spans="1:6">
      <c r="A23" s="78" t="s">
        <v>15</v>
      </c>
      <c r="B23" s="79"/>
      <c r="C23" s="82">
        <v>1259180</v>
      </c>
      <c r="D23" s="80"/>
      <c r="E23" s="80"/>
      <c r="F23" s="80"/>
    </row>
    <row r="24" spans="1:6" ht="17.25" thickBot="1">
      <c r="A24" s="83" t="s">
        <v>16</v>
      </c>
      <c r="B24" s="84"/>
      <c r="C24" s="84">
        <v>13144159</v>
      </c>
      <c r="D24" s="80"/>
      <c r="E24" s="80"/>
      <c r="F24" s="80"/>
    </row>
    <row r="25" spans="1:6" ht="17.25" thickTop="1">
      <c r="A25" s="85"/>
      <c r="B25" s="79">
        <f>SUM(B21:B24)</f>
        <v>14403339</v>
      </c>
      <c r="C25" s="79">
        <f>SUM(C23:C24)</f>
        <v>14403339</v>
      </c>
      <c r="D25" s="80"/>
      <c r="E25" s="80"/>
      <c r="F25" s="80"/>
    </row>
  </sheetData>
  <mergeCells count="3">
    <mergeCell ref="A1:F1"/>
    <mergeCell ref="A2:C2"/>
    <mergeCell ref="D2:F2"/>
  </mergeCells>
  <phoneticPr fontId="3" type="noConversion"/>
  <pageMargins left="0.42" right="0.4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09월 후원자명단</vt:lpstr>
      <vt:lpstr>2010년 09월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2010-10-01T04:33:05Z</cp:lastPrinted>
  <dcterms:created xsi:type="dcterms:W3CDTF">2010-10-01T04:10:01Z</dcterms:created>
  <dcterms:modified xsi:type="dcterms:W3CDTF">2010-10-01T04:33:18Z</dcterms:modified>
</cp:coreProperties>
</file>