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4895" windowHeight="7935" activeTab="1"/>
  </bookViews>
  <sheets>
    <sheet name="2010 05월 후원자 명단" sheetId="1" r:id="rId1"/>
    <sheet name="2010 05월 총괄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5" i="2"/>
  <c r="B25"/>
  <c r="E19"/>
  <c r="B19"/>
  <c r="G25" i="1"/>
  <c r="F25"/>
  <c r="I19"/>
  <c r="F19"/>
  <c r="C94"/>
</calcChain>
</file>

<file path=xl/sharedStrings.xml><?xml version="1.0" encoding="utf-8"?>
<sst xmlns="http://schemas.openxmlformats.org/spreadsheetml/2006/main" count="247" uniqueCount="137">
  <si>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</si>
  <si>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</si>
  <si>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</si>
  <si>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</si>
  <si>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</si>
  <si>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</si>
  <si>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</si>
  <si>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</si>
  <si>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</si>
  <si>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</si>
  <si>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</si>
  <si>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</si>
  <si>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합  계</t>
  </si>
  <si>
    <t>전월 이월금</t>
  </si>
  <si>
    <t>수          입</t>
  </si>
  <si>
    <t>지          출</t>
  </si>
  <si>
    <t>차월 이월금</t>
  </si>
  <si>
    <t>합계</t>
  </si>
  <si>
    <t>2010년 05월 후원자 명단</t>
    <phoneticPr fontId="3" type="noConversion"/>
  </si>
  <si>
    <t>2010년 05월 후원금품 수입 및 사용내역</t>
    <phoneticPr fontId="3" type="noConversion"/>
  </si>
  <si>
    <t>2010/05/03</t>
  </si>
  <si>
    <t>2010/05/06</t>
  </si>
  <si>
    <t>2010/05/07</t>
  </si>
  <si>
    <t>2010/05/10</t>
  </si>
  <si>
    <t>2010/05/13</t>
  </si>
  <si>
    <t>2010/05/17</t>
  </si>
  <si>
    <t>2010/05/18</t>
  </si>
  <si>
    <t>2010/05/20</t>
  </si>
  <si>
    <t>2010/05/24</t>
  </si>
  <si>
    <t>2010/05/25</t>
  </si>
  <si>
    <t>2010/05/26</t>
  </si>
  <si>
    <t>2010/05/27</t>
  </si>
  <si>
    <t>2010/05/28</t>
  </si>
  <si>
    <t>2010/05/30</t>
  </si>
  <si>
    <t>2010/05/31</t>
  </si>
  <si>
    <t>한원희</t>
    <phoneticPr fontId="16" type="noConversion"/>
  </si>
  <si>
    <t>모주연</t>
    <phoneticPr fontId="16" type="noConversion"/>
  </si>
  <si>
    <t>한장협경기</t>
    <phoneticPr fontId="16" type="noConversion"/>
  </si>
  <si>
    <t>김민정</t>
    <phoneticPr fontId="16" type="noConversion"/>
  </si>
  <si>
    <t>오윤희</t>
    <phoneticPr fontId="16" type="noConversion"/>
  </si>
  <si>
    <t>홍주희</t>
    <phoneticPr fontId="16" type="noConversion"/>
  </si>
  <si>
    <t>홍성준</t>
    <phoneticPr fontId="16" type="noConversion"/>
  </si>
  <si>
    <t>이태환</t>
    <phoneticPr fontId="16" type="noConversion"/>
  </si>
  <si>
    <t>이정은</t>
    <phoneticPr fontId="16" type="noConversion"/>
  </si>
  <si>
    <t>권혜성</t>
    <phoneticPr fontId="16" type="noConversion"/>
  </si>
  <si>
    <t>정원영</t>
    <phoneticPr fontId="16" type="noConversion"/>
  </si>
  <si>
    <t>류제국</t>
    <phoneticPr fontId="16" type="noConversion"/>
  </si>
  <si>
    <t>손창영</t>
    <phoneticPr fontId="16" type="noConversion"/>
  </si>
  <si>
    <t>김문일</t>
    <phoneticPr fontId="16" type="noConversion"/>
  </si>
  <si>
    <t>전제찬</t>
    <phoneticPr fontId="16" type="noConversion"/>
  </si>
  <si>
    <t>소민자</t>
    <phoneticPr fontId="16" type="noConversion"/>
  </si>
  <si>
    <t>이광영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</si>
  <si>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</si>
  <si>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</si>
  <si>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</si>
  <si>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김은정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</si>
  <si>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</si>
  <si>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</si>
  <si>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</si>
  <si>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신윤자</t>
    <phoneticPr fontId="16" type="noConversion"/>
  </si>
  <si>
    <t>박영희</t>
    <phoneticPr fontId="16" type="noConversion"/>
  </si>
  <si>
    <t>이은영</t>
    <phoneticPr fontId="16" type="noConversion"/>
  </si>
  <si>
    <t>조미경</t>
    <phoneticPr fontId="16" type="noConversion"/>
  </si>
  <si>
    <t>안병순</t>
    <phoneticPr fontId="16" type="noConversion"/>
  </si>
  <si>
    <t>김종환</t>
    <phoneticPr fontId="16" type="noConversion"/>
  </si>
  <si>
    <t>최윤지</t>
    <phoneticPr fontId="16" type="noConversion"/>
  </si>
  <si>
    <t>채진병</t>
    <phoneticPr fontId="16" type="noConversion"/>
  </si>
  <si>
    <t>민에리</t>
    <phoneticPr fontId="16" type="noConversion"/>
  </si>
  <si>
    <t>김현경</t>
    <phoneticPr fontId="16" type="noConversion"/>
  </si>
  <si>
    <t>이명순</t>
    <phoneticPr fontId="16" type="noConversion"/>
  </si>
  <si>
    <t>오병희</t>
    <phoneticPr fontId="16" type="noConversion"/>
  </si>
  <si>
    <t>전부순</t>
    <phoneticPr fontId="16" type="noConversion"/>
  </si>
  <si>
    <t>주상현</t>
    <phoneticPr fontId="16" type="noConversion"/>
  </si>
  <si>
    <t>이보라</t>
    <phoneticPr fontId="16" type="noConversion"/>
  </si>
  <si>
    <t>양주홍</t>
    <phoneticPr fontId="16" type="noConversion"/>
  </si>
  <si>
    <t>박은정</t>
    <phoneticPr fontId="16" type="noConversion"/>
  </si>
  <si>
    <t>장명숙</t>
    <phoneticPr fontId="16" type="noConversion"/>
  </si>
  <si>
    <t>조태희</t>
    <phoneticPr fontId="16" type="noConversion"/>
  </si>
  <si>
    <t>김희진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</si>
  <si>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</si>
  <si>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</si>
  <si>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</si>
  <si>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</si>
  <si>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</si>
  <si>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</si>
  <si>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</si>
  <si>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</si>
  <si>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</si>
  <si>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</si>
  <si>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장영준</t>
    <phoneticPr fontId="16" type="noConversion"/>
  </si>
  <si>
    <t>김민규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</si>
  <si>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</si>
  <si>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</si>
  <si>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</si>
  <si>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</si>
  <si>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</si>
  <si>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</si>
  <si>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</si>
  <si>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</si>
  <si>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</si>
  <si>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</si>
  <si>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</si>
  <si>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</si>
  <si>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</si>
  <si>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</si>
  <si>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</si>
  <si>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</si>
  <si>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</si>
  <si>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정은주</t>
    <phoneticPr fontId="16" type="noConversion"/>
  </si>
  <si>
    <t>정해천</t>
    <phoneticPr fontId="16" type="noConversion"/>
  </si>
  <si>
    <t>김기란</t>
    <phoneticPr fontId="16" type="noConversion"/>
  </si>
  <si>
    <t>손원미</t>
    <phoneticPr fontId="16" type="noConversion"/>
  </si>
  <si>
    <t>구옥란</t>
    <phoneticPr fontId="16" type="noConversion"/>
  </si>
  <si>
    <t>최순영</t>
    <phoneticPr fontId="16" type="noConversion"/>
  </si>
  <si>
    <t>이한기</t>
    <phoneticPr fontId="16" type="noConversion"/>
  </si>
  <si>
    <t>구옥순</t>
    <phoneticPr fontId="16" type="noConversion"/>
  </si>
  <si>
    <t>이순구</t>
    <phoneticPr fontId="16" type="noConversion"/>
  </si>
  <si>
    <t>홍승인</t>
    <phoneticPr fontId="16" type="noConversion"/>
  </si>
  <si>
    <t>이경숙</t>
    <phoneticPr fontId="16" type="noConversion"/>
  </si>
  <si>
    <t>배경란</t>
    <phoneticPr fontId="16" type="noConversion"/>
  </si>
  <si>
    <t>유기형</t>
    <phoneticPr fontId="16" type="noConversion"/>
  </si>
  <si>
    <t>이진열</t>
    <phoneticPr fontId="16" type="noConversion"/>
  </si>
  <si>
    <t>김영미</t>
    <phoneticPr fontId="16" type="noConversion"/>
  </si>
  <si>
    <t>유수지</t>
    <phoneticPr fontId="16" type="noConversion"/>
  </si>
  <si>
    <t>정기순</t>
    <phoneticPr fontId="16" type="noConversion"/>
  </si>
  <si>
    <t>제세공과금</t>
    <phoneticPr fontId="3" type="noConversion"/>
  </si>
  <si>
    <t>의료비</t>
    <phoneticPr fontId="3" type="noConversion"/>
  </si>
  <si>
    <t>수용비 및 수수료</t>
    <phoneticPr fontId="3" type="noConversion"/>
  </si>
  <si>
    <t>프로그램비</t>
    <phoneticPr fontId="3" type="noConversion"/>
  </si>
  <si>
    <t>결연후원금</t>
    <phoneticPr fontId="3" type="noConversion"/>
  </si>
  <si>
    <t>수용기관경비</t>
    <phoneticPr fontId="3" type="noConversion"/>
  </si>
  <si>
    <t>연료비</t>
    <phoneticPr fontId="3" type="noConversion"/>
  </si>
  <si>
    <t>여름캠프답사 식대</t>
    <phoneticPr fontId="3" type="noConversion"/>
  </si>
  <si>
    <t>시설장비유지비</t>
    <phoneticPr fontId="3" type="noConversion"/>
  </si>
  <si>
    <t>위생재료비</t>
    <phoneticPr fontId="3" type="noConversion"/>
  </si>
  <si>
    <t>캠프, 여행 운영비</t>
    <phoneticPr fontId="3" type="noConversion"/>
  </si>
  <si>
    <t>사회보험비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</si>
</sst>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6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vertical="center" wrapText="1"/>
    </xf>
    <xf numFmtId="49" fontId="9" fillId="0" borderId="22" xfId="0" applyNumberFormat="1" applyFont="1" applyBorder="1" applyAlignment="1">
      <alignment vertical="center" wrapText="1"/>
    </xf>
    <xf numFmtId="177" fontId="9" fillId="0" borderId="23" xfId="0" applyNumberFormat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49" fontId="9" fillId="0" borderId="24" xfId="0" applyNumberFormat="1" applyFont="1" applyBorder="1" applyAlignment="1">
      <alignment vertical="center" wrapText="1"/>
    </xf>
    <xf numFmtId="49" fontId="9" fillId="0" borderId="25" xfId="0" applyNumberFormat="1" applyFont="1" applyBorder="1" applyAlignment="1">
      <alignment vertical="center" wrapText="1"/>
    </xf>
    <xf numFmtId="177" fontId="9" fillId="0" borderId="26" xfId="0" applyNumberFormat="1" applyFont="1" applyBorder="1" applyAlignment="1">
      <alignment vertical="center" wrapText="1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6"/>
  <sheetViews>
    <sheetView showGridLines="0" workbookViewId="0">
      <selection activeCell="E1" sqref="E1:J25"/>
    </sheetView>
  </sheetViews>
  <sheetFormatPr defaultRowHeight="16.5"/>
  <cols>
    <col min="1" max="1" width="8.75" bestFit="1" customWidth="1"/>
    <col min="2" max="2" width="17.75" customWidth="1"/>
    <col min="3" max="3" width="10.625" customWidth="1"/>
    <col min="4" max="4" width="1.625" customWidth="1"/>
    <col min="5" max="5" width="13.875" bestFit="1" customWidth="1"/>
    <col min="6" max="6" width="14.875" bestFit="1" customWidth="1"/>
    <col min="7" max="7" width="13.75" customWidth="1"/>
    <col min="8" max="8" width="19.375" bestFit="1" customWidth="1"/>
    <col min="9" max="9" width="13.625" customWidth="1"/>
    <col min="10" max="10" width="6" bestFit="1" customWidth="1"/>
  </cols>
  <sheetData>
    <row r="1" spans="1:10" ht="23.25" thickBot="1">
      <c r="A1" s="60" t="s">
        <v>18</v>
      </c>
      <c r="B1" s="60"/>
      <c r="C1" s="60"/>
      <c r="D1" s="1"/>
      <c r="E1" s="55" t="s">
        <v>19</v>
      </c>
      <c r="F1" s="55"/>
      <c r="G1" s="55"/>
      <c r="H1" s="55"/>
      <c r="I1" s="55"/>
      <c r="J1" s="55"/>
    </row>
    <row r="2" spans="1:10" ht="17.25" thickBot="1">
      <c r="A2" s="15" t="s">
        <v>0</v>
      </c>
      <c r="B2" s="16" t="s">
        <v>1</v>
      </c>
      <c r="C2" s="17" t="s">
        <v>2</v>
      </c>
      <c r="D2" s="1"/>
      <c r="E2" s="56" t="s">
        <v>3</v>
      </c>
      <c r="F2" s="57"/>
      <c r="G2" s="58"/>
      <c r="H2" s="59" t="s">
        <v>4</v>
      </c>
      <c r="I2" s="57"/>
      <c r="J2" s="58"/>
    </row>
    <row r="3" spans="1:10" ht="17.25" thickBot="1">
      <c r="A3" s="62" t="s">
        <v>20</v>
      </c>
      <c r="B3" s="61" t="s">
        <v>35</v>
      </c>
      <c r="C3" s="63">
        <v>100000</v>
      </c>
      <c r="D3" s="1"/>
      <c r="E3" s="21" t="s">
        <v>5</v>
      </c>
      <c r="F3" s="22" t="s">
        <v>6</v>
      </c>
      <c r="G3" s="23" t="s">
        <v>7</v>
      </c>
      <c r="H3" s="24" t="s">
        <v>8</v>
      </c>
      <c r="I3" s="22" t="s">
        <v>6</v>
      </c>
      <c r="J3" s="23" t="s">
        <v>7</v>
      </c>
    </row>
    <row r="4" spans="1:10">
      <c r="A4" s="62" t="s">
        <v>21</v>
      </c>
      <c r="B4" s="61" t="s">
        <v>36</v>
      </c>
      <c r="C4" s="63">
        <v>2000</v>
      </c>
      <c r="D4" s="1"/>
      <c r="E4" s="25" t="s">
        <v>9</v>
      </c>
      <c r="F4" s="42">
        <v>1567000</v>
      </c>
      <c r="G4" s="26"/>
      <c r="H4" s="27" t="s">
        <v>125</v>
      </c>
      <c r="I4" s="42">
        <v>600000</v>
      </c>
      <c r="J4" s="28"/>
    </row>
    <row r="5" spans="1:10">
      <c r="A5" s="62" t="s">
        <v>21</v>
      </c>
      <c r="B5" s="61" t="s">
        <v>37</v>
      </c>
      <c r="C5" s="63">
        <v>30000</v>
      </c>
      <c r="D5" s="1"/>
      <c r="E5" s="29" t="s">
        <v>10</v>
      </c>
      <c r="F5" s="42">
        <v>30000</v>
      </c>
      <c r="G5" s="30"/>
      <c r="H5" s="31" t="s">
        <v>126</v>
      </c>
      <c r="I5" s="32">
        <v>159000</v>
      </c>
      <c r="J5" s="33"/>
    </row>
    <row r="6" spans="1:10">
      <c r="A6" s="62" t="s">
        <v>21</v>
      </c>
      <c r="B6" s="61" t="s">
        <v>38</v>
      </c>
      <c r="C6" s="63">
        <v>10000</v>
      </c>
      <c r="D6" s="1"/>
      <c r="E6" s="29" t="s">
        <v>11</v>
      </c>
      <c r="F6" s="42">
        <v>0</v>
      </c>
      <c r="G6" s="34"/>
      <c r="H6" s="35" t="s">
        <v>127</v>
      </c>
      <c r="I6" s="32">
        <v>88860</v>
      </c>
      <c r="J6" s="36"/>
    </row>
    <row r="7" spans="1:10">
      <c r="A7" s="62" t="s">
        <v>21</v>
      </c>
      <c r="B7" s="61" t="s">
        <v>39</v>
      </c>
      <c r="C7" s="63">
        <v>2000</v>
      </c>
      <c r="D7" s="1"/>
      <c r="E7" s="37"/>
      <c r="F7" s="42"/>
      <c r="G7" s="34"/>
      <c r="H7" s="35" t="s">
        <v>128</v>
      </c>
      <c r="I7" s="32">
        <v>440000</v>
      </c>
      <c r="J7" s="38"/>
    </row>
    <row r="8" spans="1:10">
      <c r="A8" s="62" t="s">
        <v>21</v>
      </c>
      <c r="B8" s="61" t="s">
        <v>40</v>
      </c>
      <c r="C8" s="63">
        <v>10000</v>
      </c>
      <c r="D8" s="1"/>
      <c r="E8" s="37"/>
      <c r="F8" s="43"/>
      <c r="G8" s="34"/>
      <c r="H8" s="35" t="s">
        <v>129</v>
      </c>
      <c r="I8" s="32">
        <v>30000</v>
      </c>
      <c r="J8" s="38"/>
    </row>
    <row r="9" spans="1:10">
      <c r="A9" s="62" t="s">
        <v>21</v>
      </c>
      <c r="B9" s="61" t="s">
        <v>41</v>
      </c>
      <c r="C9" s="63">
        <v>10000</v>
      </c>
      <c r="D9" s="1"/>
      <c r="E9" s="37"/>
      <c r="F9" s="43"/>
      <c r="G9" s="34"/>
      <c r="H9" s="35" t="s">
        <v>130</v>
      </c>
      <c r="I9" s="32">
        <v>81500</v>
      </c>
      <c r="J9" s="33"/>
    </row>
    <row r="10" spans="1:10">
      <c r="A10" s="62" t="s">
        <v>22</v>
      </c>
      <c r="B10" s="61" t="s">
        <v>42</v>
      </c>
      <c r="C10" s="63">
        <v>5000</v>
      </c>
      <c r="D10" s="1"/>
      <c r="E10" s="37"/>
      <c r="F10" s="43"/>
      <c r="G10" s="34"/>
      <c r="H10" s="35" t="s">
        <v>131</v>
      </c>
      <c r="I10" s="32">
        <v>556600</v>
      </c>
      <c r="J10" s="38"/>
    </row>
    <row r="11" spans="1:10">
      <c r="A11" s="62" t="s">
        <v>22</v>
      </c>
      <c r="B11" s="61" t="s">
        <v>43</v>
      </c>
      <c r="C11" s="63">
        <v>10000</v>
      </c>
      <c r="D11" s="1"/>
      <c r="E11" s="37"/>
      <c r="F11" s="44"/>
      <c r="G11" s="34"/>
      <c r="H11" s="35" t="s">
        <v>132</v>
      </c>
      <c r="I11" s="32">
        <v>20000</v>
      </c>
      <c r="J11" s="38"/>
    </row>
    <row r="12" spans="1:10">
      <c r="A12" s="62" t="s">
        <v>22</v>
      </c>
      <c r="B12" s="61" t="s">
        <v>44</v>
      </c>
      <c r="C12" s="63">
        <v>10000</v>
      </c>
      <c r="D12" s="1"/>
      <c r="E12" s="37"/>
      <c r="F12" s="44"/>
      <c r="G12" s="34"/>
      <c r="H12" s="35" t="s">
        <v>133</v>
      </c>
      <c r="I12" s="32">
        <v>449955</v>
      </c>
      <c r="J12" s="33"/>
    </row>
    <row r="13" spans="1:10">
      <c r="A13" s="62" t="s">
        <v>22</v>
      </c>
      <c r="B13" s="61" t="s">
        <v>45</v>
      </c>
      <c r="C13" s="63">
        <v>5000</v>
      </c>
      <c r="D13" s="1"/>
      <c r="E13" s="37"/>
      <c r="F13" s="44"/>
      <c r="G13" s="34"/>
      <c r="H13" s="35" t="s">
        <v>134</v>
      </c>
      <c r="I13" s="32">
        <v>66000</v>
      </c>
      <c r="J13" s="33"/>
    </row>
    <row r="14" spans="1:10">
      <c r="A14" s="62" t="s">
        <v>22</v>
      </c>
      <c r="B14" s="61" t="s">
        <v>46</v>
      </c>
      <c r="C14" s="63">
        <v>30000</v>
      </c>
      <c r="D14" s="1"/>
      <c r="E14" s="37"/>
      <c r="F14" s="44"/>
      <c r="G14" s="34"/>
      <c r="H14" s="35" t="s">
        <v>135</v>
      </c>
      <c r="I14" s="32">
        <v>200000</v>
      </c>
      <c r="J14" s="33"/>
    </row>
    <row r="15" spans="1:10">
      <c r="A15" s="62" t="s">
        <v>22</v>
      </c>
      <c r="B15" s="61" t="s">
        <v>47</v>
      </c>
      <c r="C15" s="63">
        <v>20000</v>
      </c>
      <c r="D15" s="1"/>
      <c r="E15" s="37"/>
      <c r="F15" s="44"/>
      <c r="G15" s="34"/>
      <c r="H15" s="35" t="s">
        <v>136</v>
      </c>
      <c r="I15" s="32">
        <v>263720</v>
      </c>
      <c r="J15" s="36"/>
    </row>
    <row r="16" spans="1:10">
      <c r="A16" s="62" t="s">
        <v>23</v>
      </c>
      <c r="B16" s="61" t="s">
        <v>48</v>
      </c>
      <c r="C16" s="63">
        <v>100000</v>
      </c>
      <c r="D16" s="1"/>
      <c r="E16" s="37"/>
      <c r="F16" s="44"/>
      <c r="G16" s="34"/>
      <c r="H16" s="35"/>
      <c r="I16" s="32"/>
      <c r="J16" s="36"/>
    </row>
    <row r="17" spans="1:10">
      <c r="A17" s="62" t="s">
        <v>23</v>
      </c>
      <c r="B17" s="61" t="s">
        <v>49</v>
      </c>
      <c r="C17" s="63">
        <v>50000</v>
      </c>
      <c r="D17" s="1"/>
      <c r="E17" s="37"/>
      <c r="F17" s="44"/>
      <c r="G17" s="34"/>
      <c r="H17" s="35"/>
      <c r="I17" s="32"/>
      <c r="J17" s="33"/>
    </row>
    <row r="18" spans="1:10">
      <c r="A18" s="62" t="s">
        <v>24</v>
      </c>
      <c r="B18" s="61" t="s">
        <v>50</v>
      </c>
      <c r="C18" s="63">
        <v>120000</v>
      </c>
      <c r="D18" s="1"/>
      <c r="E18" s="37"/>
      <c r="F18" s="44"/>
      <c r="G18" s="34"/>
      <c r="H18" s="39"/>
      <c r="I18" s="32"/>
      <c r="J18" s="34"/>
    </row>
    <row r="19" spans="1:10" ht="17.25" thickBot="1">
      <c r="A19" s="62" t="s">
        <v>25</v>
      </c>
      <c r="B19" s="61" t="s">
        <v>51</v>
      </c>
      <c r="C19" s="63">
        <v>10000</v>
      </c>
      <c r="D19" s="1"/>
      <c r="E19" s="21" t="s">
        <v>12</v>
      </c>
      <c r="F19" s="45">
        <f>SUM(F4:F18)</f>
        <v>1597000</v>
      </c>
      <c r="G19" s="41"/>
      <c r="H19" s="24" t="s">
        <v>12</v>
      </c>
      <c r="I19" s="40">
        <f>SUM(I4:I18)</f>
        <v>2955635</v>
      </c>
      <c r="J19" s="41"/>
    </row>
    <row r="20" spans="1:10">
      <c r="A20" s="62" t="s">
        <v>26</v>
      </c>
      <c r="B20" s="61" t="s">
        <v>52</v>
      </c>
      <c r="C20" s="63">
        <v>20000</v>
      </c>
      <c r="D20" s="1"/>
      <c r="E20" s="1"/>
      <c r="F20" s="1"/>
      <c r="G20" s="1"/>
      <c r="H20" s="1"/>
      <c r="I20" s="1"/>
      <c r="J20" s="1"/>
    </row>
    <row r="21" spans="1:10">
      <c r="A21" s="62" t="s">
        <v>26</v>
      </c>
      <c r="B21" s="61" t="s">
        <v>53</v>
      </c>
      <c r="C21" s="63">
        <v>10000</v>
      </c>
      <c r="D21" s="1"/>
      <c r="E21" s="2" t="s">
        <v>13</v>
      </c>
      <c r="F21" s="3">
        <v>11863410</v>
      </c>
      <c r="G21" s="3"/>
      <c r="H21" s="4"/>
      <c r="I21" s="4"/>
      <c r="J21" s="4"/>
    </row>
    <row r="22" spans="1:10">
      <c r="A22" s="62" t="s">
        <v>26</v>
      </c>
      <c r="B22" s="61" t="s">
        <v>54</v>
      </c>
      <c r="C22" s="63">
        <v>10000</v>
      </c>
      <c r="D22" s="1"/>
      <c r="E22" s="2" t="s">
        <v>14</v>
      </c>
      <c r="F22" s="5">
        <v>1597000</v>
      </c>
      <c r="G22" s="3"/>
      <c r="H22" s="4"/>
      <c r="I22" s="4"/>
      <c r="J22" s="4"/>
    </row>
    <row r="23" spans="1:10">
      <c r="A23" s="62" t="s">
        <v>26</v>
      </c>
      <c r="B23" s="61" t="s">
        <v>55</v>
      </c>
      <c r="C23" s="63">
        <v>10000</v>
      </c>
      <c r="D23" s="1"/>
      <c r="E23" s="2" t="s">
        <v>15</v>
      </c>
      <c r="F23" s="3"/>
      <c r="G23" s="6">
        <v>2955635</v>
      </c>
      <c r="H23" s="4"/>
      <c r="I23" s="4"/>
      <c r="J23" s="4"/>
    </row>
    <row r="24" spans="1:10" ht="17.25" thickBot="1">
      <c r="A24" s="62" t="s">
        <v>26</v>
      </c>
      <c r="B24" s="61" t="s">
        <v>56</v>
      </c>
      <c r="C24" s="63">
        <v>20000</v>
      </c>
      <c r="D24" s="1"/>
      <c r="E24" s="7" t="s">
        <v>16</v>
      </c>
      <c r="F24" s="8"/>
      <c r="G24" s="8">
        <v>10504775</v>
      </c>
      <c r="H24" s="4"/>
      <c r="I24" s="4"/>
      <c r="J24" s="4"/>
    </row>
    <row r="25" spans="1:10" ht="17.25" thickTop="1">
      <c r="A25" s="62" t="s">
        <v>26</v>
      </c>
      <c r="B25" s="61" t="s">
        <v>57</v>
      </c>
      <c r="C25" s="63">
        <v>10000</v>
      </c>
      <c r="D25" s="1"/>
      <c r="E25" s="9"/>
      <c r="F25" s="3">
        <f>SUM(F21:F24)</f>
        <v>13460410</v>
      </c>
      <c r="G25" s="3">
        <f>SUM(G23:G24)</f>
        <v>13460410</v>
      </c>
      <c r="H25" s="4"/>
      <c r="I25" s="4"/>
      <c r="J25" s="4"/>
    </row>
    <row r="26" spans="1:10">
      <c r="A26" s="62" t="s">
        <v>26</v>
      </c>
      <c r="B26" s="61" t="s">
        <v>58</v>
      </c>
      <c r="C26" s="63">
        <v>5000</v>
      </c>
      <c r="D26" s="1"/>
      <c r="E26" s="1"/>
      <c r="F26" s="1"/>
      <c r="G26" s="1"/>
      <c r="H26" s="1"/>
      <c r="I26" s="1"/>
      <c r="J26" s="1"/>
    </row>
    <row r="27" spans="1:10">
      <c r="A27" s="62" t="s">
        <v>26</v>
      </c>
      <c r="B27" s="61" t="s">
        <v>59</v>
      </c>
      <c r="C27" s="63">
        <v>10000</v>
      </c>
      <c r="D27" s="1"/>
      <c r="E27" s="1"/>
      <c r="F27" s="1"/>
      <c r="G27" s="1"/>
      <c r="H27" s="1"/>
      <c r="I27" s="1"/>
      <c r="J27" s="1"/>
    </row>
    <row r="28" spans="1:10">
      <c r="A28" s="62" t="s">
        <v>27</v>
      </c>
      <c r="B28" s="61" t="s">
        <v>60</v>
      </c>
      <c r="C28" s="63">
        <v>20000</v>
      </c>
      <c r="D28" s="1"/>
      <c r="E28" s="1"/>
      <c r="F28" s="1"/>
      <c r="G28" s="1"/>
      <c r="H28" s="1"/>
      <c r="I28" s="1"/>
      <c r="J28" s="1"/>
    </row>
    <row r="29" spans="1:10">
      <c r="A29" s="62" t="s">
        <v>27</v>
      </c>
      <c r="B29" s="61" t="s">
        <v>61</v>
      </c>
      <c r="C29" s="63">
        <v>20000</v>
      </c>
      <c r="D29" s="1"/>
      <c r="E29" s="1"/>
      <c r="F29" s="1"/>
      <c r="G29" s="1"/>
      <c r="H29" s="1"/>
      <c r="I29" s="1"/>
      <c r="J29" s="1"/>
    </row>
    <row r="30" spans="1:10">
      <c r="A30" s="62" t="s">
        <v>28</v>
      </c>
      <c r="B30" s="61" t="s">
        <v>62</v>
      </c>
      <c r="C30" s="63">
        <v>5000</v>
      </c>
      <c r="D30" s="1"/>
      <c r="E30" s="1"/>
      <c r="F30" s="1"/>
      <c r="G30" s="1"/>
      <c r="H30" s="1"/>
      <c r="I30" s="1"/>
      <c r="J30" s="1"/>
    </row>
    <row r="31" spans="1:10">
      <c r="A31" s="62" t="s">
        <v>29</v>
      </c>
      <c r="B31" s="61" t="s">
        <v>63</v>
      </c>
      <c r="C31" s="63">
        <v>10000</v>
      </c>
      <c r="D31" s="1"/>
      <c r="E31" s="1"/>
      <c r="F31" s="1"/>
      <c r="G31" s="1"/>
      <c r="H31" s="1"/>
      <c r="I31" s="1"/>
      <c r="J31" s="1"/>
    </row>
    <row r="32" spans="1:10">
      <c r="A32" s="62" t="s">
        <v>29</v>
      </c>
      <c r="B32" s="61" t="s">
        <v>64</v>
      </c>
      <c r="C32" s="63">
        <v>10000</v>
      </c>
      <c r="D32" s="1"/>
      <c r="E32" s="1"/>
      <c r="F32" s="1"/>
      <c r="G32" s="1"/>
      <c r="H32" s="1"/>
      <c r="I32" s="1"/>
      <c r="J32" s="1"/>
    </row>
    <row r="33" spans="1:3">
      <c r="A33" s="62" t="s">
        <v>29</v>
      </c>
      <c r="B33" s="61" t="s">
        <v>65</v>
      </c>
      <c r="C33" s="63">
        <v>2000</v>
      </c>
    </row>
    <row r="34" spans="1:3">
      <c r="A34" s="62" t="s">
        <v>29</v>
      </c>
      <c r="B34" s="61" t="s">
        <v>66</v>
      </c>
      <c r="C34" s="63">
        <v>10000</v>
      </c>
    </row>
    <row r="35" spans="1:3">
      <c r="A35" s="62" t="s">
        <v>29</v>
      </c>
      <c r="B35" s="61" t="s">
        <v>67</v>
      </c>
      <c r="C35" s="63">
        <v>10000</v>
      </c>
    </row>
    <row r="36" spans="1:3">
      <c r="A36" s="62" t="s">
        <v>29</v>
      </c>
      <c r="B36" s="61" t="s">
        <v>68</v>
      </c>
      <c r="C36" s="63">
        <v>20000</v>
      </c>
    </row>
    <row r="37" spans="1:3">
      <c r="A37" s="62" t="s">
        <v>30</v>
      </c>
      <c r="B37" s="61" t="s">
        <v>69</v>
      </c>
      <c r="C37" s="63">
        <v>20000</v>
      </c>
    </row>
    <row r="38" spans="1:3">
      <c r="A38" s="62" t="s">
        <v>30</v>
      </c>
      <c r="B38" s="61" t="s">
        <v>70</v>
      </c>
      <c r="C38" s="63">
        <v>5000</v>
      </c>
    </row>
    <row r="39" spans="1:3">
      <c r="A39" s="62" t="s">
        <v>31</v>
      </c>
      <c r="B39" s="61" t="s">
        <v>71</v>
      </c>
      <c r="C39" s="63">
        <v>10000</v>
      </c>
    </row>
    <row r="40" spans="1:3">
      <c r="A40" s="62" t="s">
        <v>31</v>
      </c>
      <c r="B40" s="61" t="s">
        <v>72</v>
      </c>
      <c r="C40" s="63">
        <v>20000</v>
      </c>
    </row>
    <row r="41" spans="1:3">
      <c r="A41" s="62" t="s">
        <v>31</v>
      </c>
      <c r="B41" s="61" t="s">
        <v>73</v>
      </c>
      <c r="C41" s="63">
        <v>10000</v>
      </c>
    </row>
    <row r="42" spans="1:3">
      <c r="A42" s="62" t="s">
        <v>31</v>
      </c>
      <c r="B42" s="61" t="s">
        <v>74</v>
      </c>
      <c r="C42" s="63">
        <v>10000</v>
      </c>
    </row>
    <row r="43" spans="1:3">
      <c r="A43" s="62" t="s">
        <v>31</v>
      </c>
      <c r="B43" s="61" t="s">
        <v>61</v>
      </c>
      <c r="C43" s="63">
        <v>10000</v>
      </c>
    </row>
    <row r="44" spans="1:3">
      <c r="A44" s="62" t="s">
        <v>31</v>
      </c>
      <c r="B44" s="61" t="s">
        <v>75</v>
      </c>
      <c r="C44" s="63">
        <v>10000</v>
      </c>
    </row>
    <row r="45" spans="1:3">
      <c r="A45" s="62" t="s">
        <v>31</v>
      </c>
      <c r="B45" s="61" t="s">
        <v>76</v>
      </c>
      <c r="C45" s="63">
        <v>20000</v>
      </c>
    </row>
    <row r="46" spans="1:3">
      <c r="A46" s="62" t="s">
        <v>31</v>
      </c>
      <c r="B46" s="61" t="s">
        <v>77</v>
      </c>
      <c r="C46" s="63">
        <v>20000</v>
      </c>
    </row>
    <row r="47" spans="1:3">
      <c r="A47" s="62" t="s">
        <v>31</v>
      </c>
      <c r="B47" s="61" t="s">
        <v>78</v>
      </c>
      <c r="C47" s="63">
        <v>10000</v>
      </c>
    </row>
    <row r="48" spans="1:3">
      <c r="A48" s="62" t="s">
        <v>31</v>
      </c>
      <c r="B48" s="61" t="s">
        <v>79</v>
      </c>
      <c r="C48" s="63">
        <v>10000</v>
      </c>
    </row>
    <row r="49" spans="1:3">
      <c r="A49" s="62" t="s">
        <v>31</v>
      </c>
      <c r="B49" s="61" t="s">
        <v>80</v>
      </c>
      <c r="C49" s="63">
        <v>10000</v>
      </c>
    </row>
    <row r="50" spans="1:3">
      <c r="A50" s="62" t="s">
        <v>31</v>
      </c>
      <c r="B50" s="61" t="s">
        <v>81</v>
      </c>
      <c r="C50" s="63">
        <v>20000</v>
      </c>
    </row>
    <row r="51" spans="1:3">
      <c r="A51" s="62" t="s">
        <v>31</v>
      </c>
      <c r="B51" s="61" t="s">
        <v>82</v>
      </c>
      <c r="C51" s="63">
        <v>10000</v>
      </c>
    </row>
    <row r="52" spans="1:3">
      <c r="A52" s="62" t="s">
        <v>31</v>
      </c>
      <c r="B52" s="61" t="s">
        <v>83</v>
      </c>
      <c r="C52" s="63">
        <v>10000</v>
      </c>
    </row>
    <row r="53" spans="1:3">
      <c r="A53" s="62" t="s">
        <v>31</v>
      </c>
      <c r="B53" s="61" t="s">
        <v>84</v>
      </c>
      <c r="C53" s="63">
        <v>10000</v>
      </c>
    </row>
    <row r="54" spans="1:3">
      <c r="A54" s="62" t="s">
        <v>31</v>
      </c>
      <c r="B54" s="61" t="s">
        <v>85</v>
      </c>
      <c r="C54" s="63">
        <v>10000</v>
      </c>
    </row>
    <row r="55" spans="1:3">
      <c r="A55" s="62" t="s">
        <v>31</v>
      </c>
      <c r="B55" s="61" t="s">
        <v>86</v>
      </c>
      <c r="C55" s="63">
        <v>10000</v>
      </c>
    </row>
    <row r="56" spans="1:3">
      <c r="A56" s="62" t="s">
        <v>31</v>
      </c>
      <c r="B56" s="61" t="s">
        <v>87</v>
      </c>
      <c r="C56" s="63">
        <v>20000</v>
      </c>
    </row>
    <row r="57" spans="1:3">
      <c r="A57" s="62" t="s">
        <v>31</v>
      </c>
      <c r="B57" s="61" t="s">
        <v>88</v>
      </c>
      <c r="C57" s="63">
        <v>10000</v>
      </c>
    </row>
    <row r="58" spans="1:3">
      <c r="A58" s="62" t="s">
        <v>31</v>
      </c>
      <c r="B58" s="61" t="s">
        <v>89</v>
      </c>
      <c r="C58" s="63">
        <v>20000</v>
      </c>
    </row>
    <row r="59" spans="1:3">
      <c r="A59" s="62" t="s">
        <v>31</v>
      </c>
      <c r="B59" s="61" t="s">
        <v>90</v>
      </c>
      <c r="C59" s="63">
        <v>20000</v>
      </c>
    </row>
    <row r="60" spans="1:3">
      <c r="A60" s="62" t="s">
        <v>31</v>
      </c>
      <c r="B60" s="61" t="s">
        <v>91</v>
      </c>
      <c r="C60" s="63">
        <v>10000</v>
      </c>
    </row>
    <row r="61" spans="1:3">
      <c r="A61" s="62" t="s">
        <v>31</v>
      </c>
      <c r="B61" s="61" t="s">
        <v>92</v>
      </c>
      <c r="C61" s="63">
        <v>3000</v>
      </c>
    </row>
    <row r="62" spans="1:3">
      <c r="A62" s="62" t="s">
        <v>31</v>
      </c>
      <c r="B62" s="61" t="s">
        <v>93</v>
      </c>
      <c r="C62" s="63">
        <v>50000</v>
      </c>
    </row>
    <row r="63" spans="1:3">
      <c r="A63" s="62" t="s">
        <v>31</v>
      </c>
      <c r="B63" s="61" t="s">
        <v>94</v>
      </c>
      <c r="C63" s="63">
        <v>10000</v>
      </c>
    </row>
    <row r="64" spans="1:3">
      <c r="A64" s="62" t="s">
        <v>31</v>
      </c>
      <c r="B64" s="61" t="s">
        <v>95</v>
      </c>
      <c r="C64" s="63">
        <v>10000</v>
      </c>
    </row>
    <row r="65" spans="1:3">
      <c r="A65" s="62" t="s">
        <v>31</v>
      </c>
      <c r="B65" s="61" t="s">
        <v>96</v>
      </c>
      <c r="C65" s="63">
        <v>10000</v>
      </c>
    </row>
    <row r="66" spans="1:3">
      <c r="A66" s="62" t="s">
        <v>31</v>
      </c>
      <c r="B66" s="61" t="s">
        <v>97</v>
      </c>
      <c r="C66" s="63">
        <v>10000</v>
      </c>
    </row>
    <row r="67" spans="1:3">
      <c r="A67" s="62" t="s">
        <v>31</v>
      </c>
      <c r="B67" s="61" t="s">
        <v>98</v>
      </c>
      <c r="C67" s="63">
        <v>2000</v>
      </c>
    </row>
    <row r="68" spans="1:3">
      <c r="A68" s="62" t="s">
        <v>31</v>
      </c>
      <c r="B68" s="61" t="s">
        <v>99</v>
      </c>
      <c r="C68" s="63">
        <v>10000</v>
      </c>
    </row>
    <row r="69" spans="1:3">
      <c r="A69" s="62" t="s">
        <v>31</v>
      </c>
      <c r="B69" s="61" t="s">
        <v>100</v>
      </c>
      <c r="C69" s="63">
        <v>20000</v>
      </c>
    </row>
    <row r="70" spans="1:3">
      <c r="A70" s="62" t="s">
        <v>31</v>
      </c>
      <c r="B70" s="61" t="s">
        <v>101</v>
      </c>
      <c r="C70" s="63">
        <v>20000</v>
      </c>
    </row>
    <row r="71" spans="1:3">
      <c r="A71" s="62" t="s">
        <v>31</v>
      </c>
      <c r="B71" s="61" t="s">
        <v>102</v>
      </c>
      <c r="C71" s="63">
        <v>5000</v>
      </c>
    </row>
    <row r="72" spans="1:3">
      <c r="A72" s="62" t="s">
        <v>31</v>
      </c>
      <c r="B72" s="61" t="s">
        <v>103</v>
      </c>
      <c r="C72" s="63">
        <v>30000</v>
      </c>
    </row>
    <row r="73" spans="1:3">
      <c r="A73" s="62" t="s">
        <v>31</v>
      </c>
      <c r="B73" s="61" t="s">
        <v>104</v>
      </c>
      <c r="C73" s="63">
        <v>10000</v>
      </c>
    </row>
    <row r="74" spans="1:3">
      <c r="A74" s="62" t="s">
        <v>31</v>
      </c>
      <c r="B74" s="61" t="s">
        <v>105</v>
      </c>
      <c r="C74" s="63">
        <v>10000</v>
      </c>
    </row>
    <row r="75" spans="1:3">
      <c r="A75" s="62" t="s">
        <v>31</v>
      </c>
      <c r="B75" s="61" t="s">
        <v>106</v>
      </c>
      <c r="C75" s="63">
        <v>10000</v>
      </c>
    </row>
    <row r="76" spans="1:3">
      <c r="A76" s="62" t="s">
        <v>31</v>
      </c>
      <c r="B76" s="61" t="s">
        <v>107</v>
      </c>
      <c r="C76" s="63">
        <v>10000</v>
      </c>
    </row>
    <row r="77" spans="1:3">
      <c r="A77" s="62" t="s">
        <v>31</v>
      </c>
      <c r="B77" s="61" t="s">
        <v>108</v>
      </c>
      <c r="C77" s="63">
        <v>5000</v>
      </c>
    </row>
    <row r="78" spans="1:3">
      <c r="A78" s="62" t="s">
        <v>31</v>
      </c>
      <c r="B78" s="61" t="s">
        <v>109</v>
      </c>
      <c r="C78" s="63">
        <v>150000</v>
      </c>
    </row>
    <row r="79" spans="1:3">
      <c r="A79" s="62" t="s">
        <v>31</v>
      </c>
      <c r="B79" s="61" t="s">
        <v>110</v>
      </c>
      <c r="C79" s="63">
        <v>3000</v>
      </c>
    </row>
    <row r="80" spans="1:3">
      <c r="A80" s="62" t="s">
        <v>31</v>
      </c>
      <c r="B80" s="61" t="s">
        <v>111</v>
      </c>
      <c r="C80" s="63">
        <v>3000</v>
      </c>
    </row>
    <row r="81" spans="1:3">
      <c r="A81" s="62" t="s">
        <v>32</v>
      </c>
      <c r="B81" s="61" t="s">
        <v>112</v>
      </c>
      <c r="C81" s="63">
        <v>20000</v>
      </c>
    </row>
    <row r="82" spans="1:3">
      <c r="A82" s="62" t="s">
        <v>33</v>
      </c>
      <c r="B82" s="61" t="s">
        <v>113</v>
      </c>
      <c r="C82" s="63">
        <v>30000</v>
      </c>
    </row>
    <row r="83" spans="1:3">
      <c r="A83" s="62" t="s">
        <v>34</v>
      </c>
      <c r="B83" s="61" t="s">
        <v>114</v>
      </c>
      <c r="C83" s="63">
        <v>10000</v>
      </c>
    </row>
    <row r="84" spans="1:3">
      <c r="A84" s="62" t="s">
        <v>34</v>
      </c>
      <c r="B84" s="61" t="s">
        <v>115</v>
      </c>
      <c r="C84" s="63">
        <v>30000</v>
      </c>
    </row>
    <row r="85" spans="1:3">
      <c r="A85" s="62" t="s">
        <v>34</v>
      </c>
      <c r="B85" s="61" t="s">
        <v>116</v>
      </c>
      <c r="C85" s="63">
        <v>2000</v>
      </c>
    </row>
    <row r="86" spans="1:3">
      <c r="A86" s="62" t="s">
        <v>34</v>
      </c>
      <c r="B86" s="61" t="s">
        <v>117</v>
      </c>
      <c r="C86" s="63">
        <v>5000</v>
      </c>
    </row>
    <row r="87" spans="1:3">
      <c r="A87" s="62" t="s">
        <v>34</v>
      </c>
      <c r="B87" s="61" t="s">
        <v>118</v>
      </c>
      <c r="C87" s="63">
        <v>5000</v>
      </c>
    </row>
    <row r="88" spans="1:3">
      <c r="A88" s="62" t="s">
        <v>34</v>
      </c>
      <c r="B88" s="61" t="s">
        <v>119</v>
      </c>
      <c r="C88" s="63">
        <v>5000</v>
      </c>
    </row>
    <row r="89" spans="1:3">
      <c r="A89" s="62" t="s">
        <v>34</v>
      </c>
      <c r="B89" s="61" t="s">
        <v>120</v>
      </c>
      <c r="C89" s="63">
        <v>10000</v>
      </c>
    </row>
    <row r="90" spans="1:3">
      <c r="A90" s="62" t="s">
        <v>34</v>
      </c>
      <c r="B90" s="61" t="s">
        <v>121</v>
      </c>
      <c r="C90" s="63">
        <v>20000</v>
      </c>
    </row>
    <row r="91" spans="1:3">
      <c r="A91" s="62" t="s">
        <v>34</v>
      </c>
      <c r="B91" s="61" t="s">
        <v>122</v>
      </c>
      <c r="C91" s="63">
        <v>3000</v>
      </c>
    </row>
    <row r="92" spans="1:3">
      <c r="A92" s="62" t="s">
        <v>34</v>
      </c>
      <c r="B92" s="61" t="s">
        <v>123</v>
      </c>
      <c r="C92" s="63">
        <v>5000</v>
      </c>
    </row>
    <row r="93" spans="1:3" ht="17.25" thickBot="1">
      <c r="A93" s="62" t="s">
        <v>34</v>
      </c>
      <c r="B93" s="61" t="s">
        <v>124</v>
      </c>
      <c r="C93" s="63">
        <v>30000</v>
      </c>
    </row>
    <row r="94" spans="1:3" ht="18" thickTop="1" thickBot="1">
      <c r="A94" s="18" t="s">
        <v>17</v>
      </c>
      <c r="B94" s="19"/>
      <c r="C94" s="20">
        <f>SUM(C3:C93)</f>
        <v>1597000</v>
      </c>
    </row>
    <row r="95" spans="1:3">
      <c r="A95" s="10"/>
      <c r="B95" s="10"/>
      <c r="C95" s="11"/>
    </row>
    <row r="96" spans="1:3">
      <c r="A96" s="10"/>
      <c r="B96" s="10"/>
      <c r="C96" s="11"/>
    </row>
    <row r="97" spans="1:3">
      <c r="A97" s="10"/>
      <c r="B97" s="10"/>
      <c r="C97" s="11"/>
    </row>
    <row r="98" spans="1:3">
      <c r="A98" s="10"/>
      <c r="B98" s="10"/>
      <c r="C98" s="11"/>
    </row>
    <row r="99" spans="1:3">
      <c r="A99" s="10"/>
      <c r="B99" s="10"/>
      <c r="C99" s="11"/>
    </row>
    <row r="100" spans="1:3">
      <c r="A100" s="10"/>
      <c r="B100" s="10"/>
      <c r="C100" s="11"/>
    </row>
    <row r="101" spans="1:3">
      <c r="A101" s="10"/>
      <c r="B101" s="10"/>
      <c r="C101" s="11"/>
    </row>
    <row r="102" spans="1:3">
      <c r="A102" s="10"/>
      <c r="B102" s="10"/>
      <c r="C102" s="11"/>
    </row>
    <row r="103" spans="1:3">
      <c r="A103" s="10"/>
      <c r="B103" s="10"/>
      <c r="C103" s="11"/>
    </row>
    <row r="104" spans="1:3">
      <c r="A104" s="10"/>
      <c r="B104" s="10"/>
      <c r="C104" s="11"/>
    </row>
    <row r="105" spans="1:3">
      <c r="A105" s="10"/>
      <c r="B105" s="10"/>
      <c r="C105" s="11"/>
    </row>
    <row r="106" spans="1:3">
      <c r="A106" s="10"/>
      <c r="B106" s="10"/>
      <c r="C106" s="11"/>
    </row>
    <row r="107" spans="1:3">
      <c r="A107" s="10"/>
      <c r="B107" s="10"/>
      <c r="C107" s="11"/>
    </row>
    <row r="108" spans="1:3">
      <c r="A108" s="10"/>
      <c r="B108" s="10"/>
      <c r="C108" s="11"/>
    </row>
    <row r="109" spans="1:3">
      <c r="A109" s="10"/>
      <c r="B109" s="10"/>
      <c r="C109" s="11"/>
    </row>
    <row r="110" spans="1:3">
      <c r="A110" s="10"/>
      <c r="B110" s="10"/>
      <c r="C110" s="11"/>
    </row>
    <row r="111" spans="1:3">
      <c r="A111" s="10"/>
      <c r="B111" s="10"/>
      <c r="C111" s="11"/>
    </row>
    <row r="112" spans="1:3">
      <c r="A112" s="10"/>
      <c r="B112" s="10"/>
      <c r="C112" s="11"/>
    </row>
    <row r="113" spans="1:3">
      <c r="A113" s="10"/>
      <c r="B113" s="10"/>
      <c r="C113" s="11"/>
    </row>
    <row r="114" spans="1:3">
      <c r="A114" s="10"/>
      <c r="B114" s="10"/>
      <c r="C114" s="11"/>
    </row>
    <row r="115" spans="1:3">
      <c r="A115" s="10"/>
      <c r="B115" s="10"/>
      <c r="C115" s="11"/>
    </row>
    <row r="116" spans="1:3">
      <c r="A116" s="10"/>
      <c r="B116" s="10"/>
      <c r="C116" s="11"/>
    </row>
    <row r="117" spans="1:3">
      <c r="A117" s="10"/>
      <c r="B117" s="10"/>
      <c r="C117" s="11"/>
    </row>
    <row r="118" spans="1:3">
      <c r="A118" s="10"/>
      <c r="B118" s="10"/>
      <c r="C118" s="11"/>
    </row>
    <row r="119" spans="1:3">
      <c r="A119" s="10"/>
      <c r="B119" s="10"/>
      <c r="C119" s="11"/>
    </row>
    <row r="120" spans="1:3">
      <c r="A120" s="10"/>
      <c r="B120" s="10"/>
      <c r="C120" s="11"/>
    </row>
    <row r="121" spans="1:3">
      <c r="A121" s="10"/>
      <c r="B121" s="10"/>
      <c r="C121" s="11"/>
    </row>
    <row r="122" spans="1:3">
      <c r="A122" s="10"/>
      <c r="B122" s="10"/>
      <c r="C122" s="11"/>
    </row>
    <row r="123" spans="1:3">
      <c r="A123" s="10"/>
      <c r="B123" s="10"/>
      <c r="C123" s="11"/>
    </row>
    <row r="124" spans="1:3">
      <c r="A124" s="10"/>
      <c r="B124" s="10"/>
      <c r="C124" s="11"/>
    </row>
    <row r="125" spans="1:3">
      <c r="A125" s="10"/>
      <c r="B125" s="10"/>
      <c r="C125" s="11"/>
    </row>
    <row r="126" spans="1:3">
      <c r="A126" s="10"/>
      <c r="B126" s="10"/>
      <c r="C126" s="11"/>
    </row>
    <row r="127" spans="1:3">
      <c r="A127" s="10"/>
      <c r="B127" s="10"/>
      <c r="C127" s="11"/>
    </row>
    <row r="128" spans="1:3">
      <c r="A128" s="10"/>
      <c r="B128" s="10"/>
      <c r="C128" s="11"/>
    </row>
    <row r="129" spans="1:3">
      <c r="A129" s="10"/>
      <c r="B129" s="10"/>
      <c r="C129" s="11"/>
    </row>
    <row r="130" spans="1:3">
      <c r="A130" s="10"/>
      <c r="B130" s="10"/>
      <c r="C130" s="11"/>
    </row>
    <row r="131" spans="1:3">
      <c r="A131" s="10"/>
      <c r="B131" s="10"/>
      <c r="C131" s="11"/>
    </row>
    <row r="132" spans="1:3">
      <c r="A132" s="10"/>
      <c r="B132" s="10"/>
      <c r="C132" s="11"/>
    </row>
    <row r="133" spans="1:3">
      <c r="A133" s="10"/>
      <c r="B133" s="10"/>
      <c r="C133" s="11"/>
    </row>
    <row r="134" spans="1:3">
      <c r="A134" s="10"/>
      <c r="B134" s="10"/>
      <c r="C134" s="11"/>
    </row>
    <row r="135" spans="1:3">
      <c r="A135" s="10"/>
      <c r="B135" s="10"/>
      <c r="C135" s="11"/>
    </row>
    <row r="136" spans="1:3">
      <c r="A136" s="12"/>
      <c r="B136" s="13"/>
      <c r="C136" s="14"/>
    </row>
  </sheetData>
  <mergeCells count="4">
    <mergeCell ref="E1:J1"/>
    <mergeCell ref="E2:G2"/>
    <mergeCell ref="H2:J2"/>
    <mergeCell ref="A1:C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topLeftCell="A9" workbookViewId="0">
      <selection activeCell="D23" sqref="D23"/>
    </sheetView>
  </sheetViews>
  <sheetFormatPr defaultRowHeight="16.5"/>
  <cols>
    <col min="1" max="1" width="13.875" bestFit="1" customWidth="1"/>
    <col min="2" max="2" width="13.375" customWidth="1"/>
    <col min="3" max="3" width="14.5" bestFit="1" customWidth="1"/>
    <col min="4" max="4" width="18.5" customWidth="1"/>
    <col min="5" max="5" width="13.375" customWidth="1"/>
    <col min="6" max="6" width="6" bestFit="1" customWidth="1"/>
  </cols>
  <sheetData>
    <row r="1" spans="1:6" ht="23.25" thickBot="1">
      <c r="A1" s="55" t="s">
        <v>19</v>
      </c>
      <c r="B1" s="55"/>
      <c r="C1" s="55"/>
      <c r="D1" s="55"/>
      <c r="E1" s="55"/>
      <c r="F1" s="55"/>
    </row>
    <row r="2" spans="1:6">
      <c r="A2" s="56" t="s">
        <v>3</v>
      </c>
      <c r="B2" s="57"/>
      <c r="C2" s="58"/>
      <c r="D2" s="59" t="s">
        <v>4</v>
      </c>
      <c r="E2" s="57"/>
      <c r="F2" s="58"/>
    </row>
    <row r="3" spans="1:6" ht="17.25" thickBot="1">
      <c r="A3" s="21" t="s">
        <v>5</v>
      </c>
      <c r="B3" s="22" t="s">
        <v>6</v>
      </c>
      <c r="C3" s="23" t="s">
        <v>7</v>
      </c>
      <c r="D3" s="24" t="s">
        <v>8</v>
      </c>
      <c r="E3" s="22" t="s">
        <v>6</v>
      </c>
      <c r="F3" s="23" t="s">
        <v>7</v>
      </c>
    </row>
    <row r="4" spans="1:6" ht="27">
      <c r="A4" s="25" t="s">
        <v>9</v>
      </c>
      <c r="B4" s="42">
        <v>1567000</v>
      </c>
      <c r="C4" s="26"/>
      <c r="D4" s="27" t="s">
        <v>125</v>
      </c>
      <c r="E4" s="42">
        <v>600000</v>
      </c>
      <c r="F4" s="28"/>
    </row>
    <row r="5" spans="1:6">
      <c r="A5" s="29" t="s">
        <v>10</v>
      </c>
      <c r="B5" s="42">
        <v>30000</v>
      </c>
      <c r="C5" s="30"/>
      <c r="D5" s="31" t="s">
        <v>126</v>
      </c>
      <c r="E5" s="32">
        <v>159000</v>
      </c>
      <c r="F5" s="33"/>
    </row>
    <row r="6" spans="1:6">
      <c r="A6" s="29" t="s">
        <v>11</v>
      </c>
      <c r="B6" s="42">
        <v>0</v>
      </c>
      <c r="C6" s="34"/>
      <c r="D6" s="35" t="s">
        <v>127</v>
      </c>
      <c r="E6" s="32">
        <v>88860</v>
      </c>
      <c r="F6" s="36"/>
    </row>
    <row r="7" spans="1:6">
      <c r="A7" s="37"/>
      <c r="B7" s="42"/>
      <c r="C7" s="34"/>
      <c r="D7" s="35" t="s">
        <v>128</v>
      </c>
      <c r="E7" s="32">
        <v>440000</v>
      </c>
      <c r="F7" s="38"/>
    </row>
    <row r="8" spans="1:6">
      <c r="A8" s="37"/>
      <c r="B8" s="43"/>
      <c r="C8" s="34"/>
      <c r="D8" s="35" t="s">
        <v>129</v>
      </c>
      <c r="E8" s="32">
        <v>30000</v>
      </c>
      <c r="F8" s="38"/>
    </row>
    <row r="9" spans="1:6">
      <c r="A9" s="37"/>
      <c r="B9" s="43"/>
      <c r="C9" s="34"/>
      <c r="D9" s="35" t="s">
        <v>130</v>
      </c>
      <c r="E9" s="32">
        <v>81500</v>
      </c>
      <c r="F9" s="33"/>
    </row>
    <row r="10" spans="1:6">
      <c r="A10" s="37"/>
      <c r="B10" s="43"/>
      <c r="C10" s="34"/>
      <c r="D10" s="35" t="s">
        <v>131</v>
      </c>
      <c r="E10" s="32">
        <v>556600</v>
      </c>
      <c r="F10" s="38"/>
    </row>
    <row r="11" spans="1:6">
      <c r="A11" s="37"/>
      <c r="B11" s="44"/>
      <c r="C11" s="34"/>
      <c r="D11" s="35" t="s">
        <v>132</v>
      </c>
      <c r="E11" s="32">
        <v>20000</v>
      </c>
      <c r="F11" s="38"/>
    </row>
    <row r="12" spans="1:6">
      <c r="A12" s="37"/>
      <c r="B12" s="44"/>
      <c r="C12" s="34"/>
      <c r="D12" s="35" t="s">
        <v>133</v>
      </c>
      <c r="E12" s="32">
        <v>449955</v>
      </c>
      <c r="F12" s="33"/>
    </row>
    <row r="13" spans="1:6">
      <c r="A13" s="37"/>
      <c r="B13" s="44"/>
      <c r="C13" s="34"/>
      <c r="D13" s="35" t="s">
        <v>134</v>
      </c>
      <c r="E13" s="32">
        <v>66000</v>
      </c>
      <c r="F13" s="33"/>
    </row>
    <row r="14" spans="1:6">
      <c r="A14" s="37"/>
      <c r="B14" s="44"/>
      <c r="C14" s="34"/>
      <c r="D14" s="35" t="s">
        <v>135</v>
      </c>
      <c r="E14" s="32">
        <v>200000</v>
      </c>
      <c r="F14" s="33"/>
    </row>
    <row r="15" spans="1:6">
      <c r="A15" s="37"/>
      <c r="B15" s="44"/>
      <c r="C15" s="34"/>
      <c r="D15" s="35" t="s">
        <v>136</v>
      </c>
      <c r="E15" s="32">
        <v>263720</v>
      </c>
      <c r="F15" s="36"/>
    </row>
    <row r="16" spans="1:6">
      <c r="A16" s="37"/>
      <c r="B16" s="44"/>
      <c r="C16" s="34"/>
      <c r="D16" s="35"/>
      <c r="E16" s="32"/>
      <c r="F16" s="36"/>
    </row>
    <row r="17" spans="1:6">
      <c r="A17" s="37"/>
      <c r="B17" s="44"/>
      <c r="C17" s="34"/>
      <c r="D17" s="35"/>
      <c r="E17" s="32"/>
      <c r="F17" s="33"/>
    </row>
    <row r="18" spans="1:6">
      <c r="A18" s="37"/>
      <c r="B18" s="44"/>
      <c r="C18" s="34"/>
      <c r="D18" s="39"/>
      <c r="E18" s="32"/>
      <c r="F18" s="34"/>
    </row>
    <row r="19" spans="1:6" ht="17.25" thickBot="1">
      <c r="A19" s="21" t="s">
        <v>12</v>
      </c>
      <c r="B19" s="45">
        <f>SUM(B4:B18)</f>
        <v>1597000</v>
      </c>
      <c r="C19" s="41"/>
      <c r="D19" s="24" t="s">
        <v>12</v>
      </c>
      <c r="E19" s="40">
        <f>SUM(E4:E18)</f>
        <v>2955635</v>
      </c>
      <c r="F19" s="41"/>
    </row>
    <row r="20" spans="1:6">
      <c r="A20" s="46"/>
      <c r="B20" s="46"/>
      <c r="C20" s="46"/>
      <c r="D20" s="46"/>
      <c r="E20" s="46"/>
      <c r="F20" s="46"/>
    </row>
    <row r="21" spans="1:6">
      <c r="A21" s="47" t="s">
        <v>13</v>
      </c>
      <c r="B21" s="48">
        <v>11863410</v>
      </c>
      <c r="C21" s="48"/>
      <c r="D21" s="49"/>
      <c r="E21" s="49"/>
      <c r="F21" s="49"/>
    </row>
    <row r="22" spans="1:6">
      <c r="A22" s="47" t="s">
        <v>14</v>
      </c>
      <c r="B22" s="50">
        <v>1597000</v>
      </c>
      <c r="C22" s="48"/>
      <c r="D22" s="49"/>
      <c r="E22" s="49"/>
      <c r="F22" s="49"/>
    </row>
    <row r="23" spans="1:6">
      <c r="A23" s="47" t="s">
        <v>15</v>
      </c>
      <c r="B23" s="48"/>
      <c r="C23" s="51">
        <v>2955635</v>
      </c>
      <c r="D23" s="49"/>
      <c r="E23" s="49"/>
      <c r="F23" s="49"/>
    </row>
    <row r="24" spans="1:6" ht="17.25" thickBot="1">
      <c r="A24" s="52" t="s">
        <v>16</v>
      </c>
      <c r="B24" s="53"/>
      <c r="C24" s="53">
        <v>10504775</v>
      </c>
      <c r="D24" s="49"/>
      <c r="E24" s="49"/>
      <c r="F24" s="49"/>
    </row>
    <row r="25" spans="1:6" ht="17.25" thickTop="1">
      <c r="A25" s="54"/>
      <c r="B25" s="48">
        <f>SUM(B21:B24)</f>
        <v>13460410</v>
      </c>
      <c r="C25" s="48">
        <f>SUM(C23:C24)</f>
        <v>13460410</v>
      </c>
      <c r="D25" s="49"/>
      <c r="E25" s="49"/>
      <c r="F25" s="49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2010 05월 후원자 명단</vt:lpstr>
      <vt:lpstr>2010 05월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2010-06-02T05:22:00Z</cp:lastPrinted>
  <dcterms:created xsi:type="dcterms:W3CDTF">2010-06-02T04:58:30Z</dcterms:created>
  <dcterms:modified xsi:type="dcterms:W3CDTF">2010-06-02T05:22:13Z</dcterms:modified>
</cp:coreProperties>
</file>