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4955" windowHeight="7995"/>
  </bookViews>
  <sheets>
    <sheet name="2010년 3월 후원자명단" sheetId="1" r:id="rId1"/>
    <sheet name="2010년 03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5" i="2"/>
  <c r="B25"/>
  <c r="E19"/>
  <c r="B19"/>
  <c r="I19" i="1"/>
  <c r="G25"/>
  <c r="F25"/>
  <c r="F19"/>
  <c r="C140"/>
</calcChain>
</file>

<file path=xl/sharedStrings.xml><?xml version="1.0" encoding="utf-8"?>
<sst xmlns="http://schemas.openxmlformats.org/spreadsheetml/2006/main" count="331" uniqueCount="133">
  <si>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</si>
  <si>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</si>
  <si>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</si>
  <si>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</si>
  <si>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</si>
  <si>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</si>
  <si>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</si>
  <si>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</si>
  <si>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</si>
  <si>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</si>
  <si>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의료비</t>
  </si>
  <si>
    <t>지 정  후원금</t>
  </si>
  <si>
    <t>예  금  이  자</t>
  </si>
  <si>
    <t>위생재료비</t>
  </si>
  <si>
    <t>수용비 및 수수료</t>
  </si>
  <si>
    <t>수용기관경비</t>
  </si>
  <si>
    <t>프로그램운영비</t>
  </si>
  <si>
    <t>사회보험비</t>
  </si>
  <si>
    <t>합  계</t>
  </si>
  <si>
    <t>전월 이월금</t>
  </si>
  <si>
    <t>수          입</t>
  </si>
  <si>
    <t>지          출</t>
  </si>
  <si>
    <t>차월 이월금</t>
  </si>
  <si>
    <t>2010년 03월 후원금품 수입 및 사용내역</t>
    <phoneticPr fontId="3" type="noConversion"/>
  </si>
  <si>
    <t>2010년 03월 후원자 명단</t>
    <phoneticPr fontId="3" type="noConversion"/>
  </si>
  <si>
    <t>2010/03/02</t>
  </si>
  <si>
    <t>2010/03/05</t>
  </si>
  <si>
    <t>2010/03/08</t>
  </si>
  <si>
    <t>2010/03/10</t>
  </si>
  <si>
    <t>2010/03/12</t>
  </si>
  <si>
    <t>2010/03/15</t>
  </si>
  <si>
    <t>2010/03/18</t>
  </si>
  <si>
    <t>2010/03/22</t>
  </si>
  <si>
    <t>2010/03/23</t>
  </si>
  <si>
    <t>2010/03/24</t>
  </si>
  <si>
    <t>2010/03/25</t>
  </si>
  <si>
    <t>2010/03/26</t>
  </si>
  <si>
    <t>2010/03/28</t>
  </si>
  <si>
    <t>2010/03/29</t>
  </si>
  <si>
    <t>2010/03/30</t>
  </si>
  <si>
    <t>2010/03/31</t>
  </si>
  <si>
    <t>합계</t>
    <phoneticPr fontId="3" type="noConversion"/>
  </si>
  <si>
    <t>주상현</t>
    <phoneticPr fontId="6" type="noConversion"/>
  </si>
  <si>
    <t>이보라</t>
    <phoneticPr fontId="6" type="noConversion"/>
  </si>
  <si>
    <t>양주홍</t>
    <phoneticPr fontId="6" type="noConversion"/>
  </si>
  <si>
    <t>박은정</t>
    <phoneticPr fontId="6" type="noConversion"/>
  </si>
  <si>
    <t>장명숙</t>
    <phoneticPr fontId="6" type="noConversion"/>
  </si>
  <si>
    <t>신상우</t>
    <phoneticPr fontId="6" type="noConversion"/>
  </si>
  <si>
    <t>조태희</t>
    <phoneticPr fontId="6" type="noConversion"/>
  </si>
  <si>
    <t>김희진</t>
    <phoneticPr fontId="6" type="noConversion"/>
  </si>
  <si>
    <t>김성환</t>
    <phoneticPr fontId="6" type="noConversion"/>
  </si>
  <si>
    <t>최태웅</t>
    <phoneticPr fontId="6" type="noConversion"/>
  </si>
  <si>
    <t>김향하</t>
    <phoneticPr fontId="6" type="noConversion"/>
  </si>
  <si>
    <t>이근관</t>
    <phoneticPr fontId="6" type="noConversion"/>
  </si>
  <si>
    <t>유선미</t>
    <phoneticPr fontId="6" type="noConversion"/>
  </si>
  <si>
    <t>정현승</t>
    <phoneticPr fontId="6" type="noConversion"/>
  </si>
  <si>
    <t>정민교</t>
    <phoneticPr fontId="6" type="noConversion"/>
  </si>
  <si>
    <t>김철환</t>
    <phoneticPr fontId="6" type="noConversion"/>
  </si>
  <si>
    <t>이지은</t>
    <phoneticPr fontId="6" type="noConversion"/>
  </si>
  <si>
    <t>장면학</t>
    <phoneticPr fontId="6" type="noConversion"/>
  </si>
  <si>
    <t>이금화</t>
    <phoneticPr fontId="6" type="noConversion"/>
  </si>
  <si>
    <t>장영준</t>
    <phoneticPr fontId="6" type="noConversion"/>
  </si>
  <si>
    <t>김민규</t>
    <phoneticPr fontId="6" type="noConversion"/>
  </si>
  <si>
    <t>조은숙</t>
    <phoneticPr fontId="6" type="noConversion"/>
  </si>
  <si>
    <t>김인선</t>
    <phoneticPr fontId="6" type="noConversion"/>
  </si>
  <si>
    <t>이미영</t>
    <phoneticPr fontId="6" type="noConversion"/>
  </si>
  <si>
    <t>이종엽</t>
    <phoneticPr fontId="6" type="noConversion"/>
  </si>
  <si>
    <t>이해중</t>
    <phoneticPr fontId="6" type="noConversion"/>
  </si>
  <si>
    <t>지정구</t>
    <phoneticPr fontId="6" type="noConversion"/>
  </si>
  <si>
    <t>강덕형</t>
    <phoneticPr fontId="6" type="noConversion"/>
  </si>
  <si>
    <t>정경란</t>
    <phoneticPr fontId="6" type="noConversion"/>
  </si>
  <si>
    <t>박지연</t>
    <phoneticPr fontId="6" type="noConversion"/>
  </si>
  <si>
    <t>이혜자</t>
    <phoneticPr fontId="6" type="noConversion"/>
  </si>
  <si>
    <t>서정국</t>
    <phoneticPr fontId="6" type="noConversion"/>
  </si>
  <si>
    <t>권희정</t>
    <phoneticPr fontId="6" type="noConversion"/>
  </si>
  <si>
    <t>이한기</t>
    <phoneticPr fontId="6" type="noConversion"/>
  </si>
  <si>
    <t>구옥란</t>
    <phoneticPr fontId="6" type="noConversion"/>
  </si>
  <si>
    <t>구옥순</t>
    <phoneticPr fontId="6" type="noConversion"/>
  </si>
  <si>
    <t>이순구</t>
    <phoneticPr fontId="6" type="noConversion"/>
  </si>
  <si>
    <t>홍승인</t>
    <phoneticPr fontId="6" type="noConversion"/>
  </si>
  <si>
    <t>이경숙</t>
    <phoneticPr fontId="6" type="noConversion"/>
  </si>
  <si>
    <t>배경란</t>
    <phoneticPr fontId="6" type="noConversion"/>
  </si>
  <si>
    <t>유기형</t>
    <phoneticPr fontId="6" type="noConversion"/>
  </si>
  <si>
    <t>이진열</t>
    <phoneticPr fontId="6" type="noConversion"/>
  </si>
  <si>
    <t>한원희</t>
    <phoneticPr fontId="6" type="noConversion"/>
  </si>
  <si>
    <t>정기순</t>
    <phoneticPr fontId="6" type="noConversion"/>
  </si>
  <si>
    <t>김영미</t>
    <phoneticPr fontId="6" type="noConversion"/>
  </si>
  <si>
    <t>손원미</t>
    <phoneticPr fontId="6" type="noConversion"/>
  </si>
  <si>
    <t>유수지</t>
    <phoneticPr fontId="6" type="noConversion"/>
  </si>
  <si>
    <t>이태환</t>
    <phoneticPr fontId="6" type="noConversion"/>
  </si>
  <si>
    <t>이정은</t>
    <phoneticPr fontId="6" type="noConversion"/>
  </si>
  <si>
    <t>권혜성</t>
    <phoneticPr fontId="6" type="noConversion"/>
  </si>
  <si>
    <t>정원영</t>
    <phoneticPr fontId="6" type="noConversion"/>
  </si>
  <si>
    <t>류제국</t>
    <phoneticPr fontId="6" type="noConversion"/>
  </si>
  <si>
    <t>손창영</t>
    <phoneticPr fontId="6" type="noConversion"/>
  </si>
  <si>
    <t>홍주희</t>
    <phoneticPr fontId="6" type="noConversion"/>
  </si>
  <si>
    <t>홍다솜</t>
    <phoneticPr fontId="6" type="noConversion"/>
  </si>
  <si>
    <t>홍성준</t>
    <phoneticPr fontId="6" type="noConversion"/>
  </si>
  <si>
    <t>김민정</t>
    <phoneticPr fontId="6" type="noConversion"/>
  </si>
  <si>
    <t>모주연</t>
    <phoneticPr fontId="6" type="noConversion"/>
  </si>
  <si>
    <t>오윤희</t>
    <phoneticPr fontId="6" type="noConversion"/>
  </si>
  <si>
    <t>김문일</t>
    <phoneticPr fontId="6" type="noConversion"/>
  </si>
  <si>
    <t>전제찬</t>
    <phoneticPr fontId="6" type="noConversion"/>
  </si>
  <si>
    <t>고태호</t>
    <phoneticPr fontId="6" type="noConversion"/>
  </si>
  <si>
    <t>고경준</t>
    <phoneticPr fontId="6" type="noConversion"/>
  </si>
  <si>
    <t>이준영</t>
    <phoneticPr fontId="6" type="noConversion"/>
  </si>
  <si>
    <t>김은정</t>
    <phoneticPr fontId="6" type="noConversion"/>
  </si>
  <si>
    <t>국민은행 인계동지점</t>
    <phoneticPr fontId="6" type="noConversion"/>
  </si>
  <si>
    <t>이광영</t>
    <phoneticPr fontId="6" type="noConversion"/>
  </si>
  <si>
    <t>경기지방경찰청</t>
    <phoneticPr fontId="6" type="noConversion"/>
  </si>
  <si>
    <t>이상우</t>
    <phoneticPr fontId="6" type="noConversion"/>
  </si>
  <si>
    <t>신윤자</t>
    <phoneticPr fontId="6" type="noConversion"/>
  </si>
  <si>
    <t>박영희</t>
    <phoneticPr fontId="6" type="noConversion"/>
  </si>
  <si>
    <t>조미경</t>
    <phoneticPr fontId="6" type="noConversion"/>
  </si>
  <si>
    <t>이은영</t>
    <phoneticPr fontId="6" type="noConversion"/>
  </si>
  <si>
    <t>임보라</t>
    <phoneticPr fontId="6" type="noConversion"/>
  </si>
  <si>
    <t>서현주</t>
    <phoneticPr fontId="6" type="noConversion"/>
  </si>
  <si>
    <t xml:space="preserve">중부지방국세청 </t>
    <phoneticPr fontId="6" type="noConversion"/>
  </si>
  <si>
    <t>카이스코퍼레이션</t>
    <phoneticPr fontId="6" type="noConversion"/>
  </si>
  <si>
    <t>전부순</t>
    <phoneticPr fontId="6" type="noConversion"/>
  </si>
  <si>
    <t>안병순</t>
    <phoneticPr fontId="6" type="noConversion"/>
  </si>
  <si>
    <t>김종환</t>
    <phoneticPr fontId="6" type="noConversion"/>
  </si>
  <si>
    <t>최윤지</t>
    <phoneticPr fontId="6" type="noConversion"/>
  </si>
  <si>
    <t>채진병</t>
    <phoneticPr fontId="6" type="noConversion"/>
  </si>
  <si>
    <t>민에리</t>
    <phoneticPr fontId="6" type="noConversion"/>
  </si>
  <si>
    <t>장우경</t>
    <phoneticPr fontId="6" type="noConversion"/>
  </si>
  <si>
    <t>이현주</t>
    <phoneticPr fontId="6" type="noConversion"/>
  </si>
  <si>
    <t>김상미</t>
    <phoneticPr fontId="6" type="noConversion"/>
  </si>
  <si>
    <t>이명순</t>
    <phoneticPr fontId="6" type="noConversion"/>
  </si>
  <si>
    <t>오병희</t>
    <phoneticPr fontId="6" type="noConversion"/>
  </si>
  <si>
    <t>최순영</t>
    <phoneticPr fontId="6" type="noConversion"/>
  </si>
  <si>
    <t>공동모금회
사업비반납</t>
    <phoneticPr fontId="3" type="noConversion"/>
  </si>
  <si>
    <t>공공요금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</si>
</sst>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3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1"/>
      <color indexed="8"/>
      <name val="HY강B"/>
      <family val="1"/>
      <charset val="129"/>
    </font>
    <font>
      <sz val="8"/>
      <name val="돋움"/>
      <family val="3"/>
      <charset val="129"/>
    </font>
    <font>
      <sz val="10"/>
      <color indexed="8"/>
      <name val="굴림"/>
      <family val="3"/>
    </font>
    <font>
      <sz val="9"/>
      <name val="HY강B"/>
      <family val="1"/>
      <charset val="129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/>
    <xf numFmtId="0" fontId="7" fillId="0" borderId="0"/>
    <xf numFmtId="0" fontId="7" fillId="0" borderId="0"/>
  </cellStyleXfs>
  <cellXfs count="84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9" xfId="2" applyBorder="1">
      <alignment vertical="center"/>
    </xf>
    <xf numFmtId="41" fontId="5" fillId="0" borderId="10" xfId="3" applyFont="1" applyBorder="1">
      <alignment vertical="center"/>
    </xf>
    <xf numFmtId="0" fontId="1" fillId="0" borderId="11" xfId="1" applyBorder="1">
      <alignment vertical="center"/>
    </xf>
    <xf numFmtId="0" fontId="1" fillId="0" borderId="12" xfId="2" applyBorder="1" applyAlignment="1">
      <alignment horizontal="left" vertical="center" wrapText="1"/>
    </xf>
    <xf numFmtId="0" fontId="1" fillId="0" borderId="11" xfId="2" applyBorder="1">
      <alignment vertical="center"/>
    </xf>
    <xf numFmtId="0" fontId="1" fillId="0" borderId="13" xfId="2" applyBorder="1">
      <alignment vertical="center"/>
    </xf>
    <xf numFmtId="41" fontId="5" fillId="0" borderId="14" xfId="3" applyFont="1" applyBorder="1">
      <alignment vertical="center"/>
    </xf>
    <xf numFmtId="0" fontId="1" fillId="0" borderId="15" xfId="2" applyBorder="1" applyAlignment="1">
      <alignment vertical="center" wrapText="1"/>
    </xf>
    <xf numFmtId="176" fontId="1" fillId="0" borderId="14" xfId="4" applyFont="1" applyBorder="1" applyAlignment="1">
      <alignment vertical="center"/>
    </xf>
    <xf numFmtId="0" fontId="1" fillId="0" borderId="15" xfId="2" applyBorder="1">
      <alignment vertical="center"/>
    </xf>
    <xf numFmtId="0" fontId="1" fillId="0" borderId="15" xfId="1" applyBorder="1">
      <alignment vertical="center"/>
    </xf>
    <xf numFmtId="0" fontId="1" fillId="0" borderId="16" xfId="2" applyBorder="1">
      <alignment vertical="center"/>
    </xf>
    <xf numFmtId="0" fontId="1" fillId="0" borderId="13" xfId="1" applyBorder="1">
      <alignment vertical="center"/>
    </xf>
    <xf numFmtId="41" fontId="7" fillId="0" borderId="14" xfId="3" applyFont="1" applyBorder="1">
      <alignment vertical="center"/>
    </xf>
    <xf numFmtId="0" fontId="8" fillId="0" borderId="15" xfId="2" applyFont="1" applyBorder="1" applyAlignment="1">
      <alignment vertical="center" wrapText="1"/>
    </xf>
    <xf numFmtId="0" fontId="1" fillId="0" borderId="14" xfId="1" applyBorder="1">
      <alignment vertical="center"/>
    </xf>
    <xf numFmtId="0" fontId="1" fillId="0" borderId="16" xfId="1" applyBorder="1">
      <alignment vertical="center"/>
    </xf>
    <xf numFmtId="41" fontId="4" fillId="0" borderId="6" xfId="1" applyNumberFormat="1" applyFont="1" applyBorder="1">
      <alignment vertical="center"/>
    </xf>
    <xf numFmtId="0" fontId="4" fillId="0" borderId="7" xfId="1" applyFont="1" applyBorder="1">
      <alignment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7" fillId="0" borderId="0" xfId="5"/>
    <xf numFmtId="41" fontId="9" fillId="0" borderId="0" xfId="3" applyFont="1">
      <alignment vertical="center"/>
    </xf>
    <xf numFmtId="41" fontId="10" fillId="0" borderId="0" xfId="3" applyFont="1">
      <alignment vertical="center"/>
    </xf>
    <xf numFmtId="0" fontId="4" fillId="0" borderId="17" xfId="1" applyFont="1" applyBorder="1" applyAlignment="1">
      <alignment horizontal="center" vertical="center"/>
    </xf>
    <xf numFmtId="41" fontId="4" fillId="0" borderId="17" xfId="3" applyFont="1" applyBorder="1">
      <alignment vertical="center"/>
    </xf>
    <xf numFmtId="0" fontId="4" fillId="0" borderId="0" xfId="1" applyFont="1">
      <alignment vertical="center"/>
    </xf>
    <xf numFmtId="0" fontId="1" fillId="0" borderId="15" xfId="2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9" xfId="2" applyBorder="1">
      <alignment vertical="center"/>
    </xf>
    <xf numFmtId="41" fontId="5" fillId="0" borderId="10" xfId="3" applyFont="1" applyBorder="1">
      <alignment vertical="center"/>
    </xf>
    <xf numFmtId="0" fontId="1" fillId="0" borderId="11" xfId="1" applyBorder="1">
      <alignment vertical="center"/>
    </xf>
    <xf numFmtId="0" fontId="1" fillId="0" borderId="12" xfId="2" applyBorder="1" applyAlignment="1">
      <alignment horizontal="left" vertical="center" wrapText="1"/>
    </xf>
    <xf numFmtId="0" fontId="1" fillId="0" borderId="11" xfId="2" applyBorder="1">
      <alignment vertical="center"/>
    </xf>
    <xf numFmtId="0" fontId="1" fillId="0" borderId="13" xfId="2" applyBorder="1">
      <alignment vertical="center"/>
    </xf>
    <xf numFmtId="41" fontId="5" fillId="0" borderId="14" xfId="3" applyFont="1" applyBorder="1">
      <alignment vertical="center"/>
    </xf>
    <xf numFmtId="0" fontId="1" fillId="0" borderId="15" xfId="2" applyBorder="1" applyAlignment="1">
      <alignment vertical="center" wrapText="1"/>
    </xf>
    <xf numFmtId="0" fontId="1" fillId="0" borderId="16" xfId="2" applyBorder="1" applyAlignment="1">
      <alignment vertical="center" wrapText="1"/>
    </xf>
    <xf numFmtId="176" fontId="1" fillId="0" borderId="14" xfId="4" applyFont="1" applyBorder="1" applyAlignment="1">
      <alignment vertical="center"/>
    </xf>
    <xf numFmtId="0" fontId="1" fillId="0" borderId="15" xfId="2" applyBorder="1">
      <alignment vertical="center"/>
    </xf>
    <xf numFmtId="0" fontId="1" fillId="0" borderId="15" xfId="1" applyBorder="1">
      <alignment vertical="center"/>
    </xf>
    <xf numFmtId="0" fontId="1" fillId="0" borderId="16" xfId="2" applyBorder="1">
      <alignment vertical="center"/>
    </xf>
    <xf numFmtId="0" fontId="1" fillId="0" borderId="13" xfId="1" applyBorder="1">
      <alignment vertical="center"/>
    </xf>
    <xf numFmtId="41" fontId="7" fillId="0" borderId="14" xfId="3" applyFont="1" applyBorder="1">
      <alignment vertical="center"/>
    </xf>
    <xf numFmtId="0" fontId="8" fillId="0" borderId="15" xfId="2" applyFont="1" applyBorder="1" applyAlignment="1">
      <alignment vertical="center" wrapText="1"/>
    </xf>
    <xf numFmtId="0" fontId="1" fillId="0" borderId="14" xfId="1" applyBorder="1">
      <alignment vertical="center"/>
    </xf>
    <xf numFmtId="0" fontId="1" fillId="0" borderId="16" xfId="1" applyBorder="1">
      <alignment vertical="center"/>
    </xf>
    <xf numFmtId="41" fontId="4" fillId="0" borderId="6" xfId="1" applyNumberFormat="1" applyFont="1" applyBorder="1">
      <alignment vertical="center"/>
    </xf>
    <xf numFmtId="0" fontId="4" fillId="0" borderId="7" xfId="1" applyFont="1" applyBorder="1">
      <alignment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7" fillId="0" borderId="0" xfId="5"/>
    <xf numFmtId="41" fontId="9" fillId="0" borderId="0" xfId="3" applyFont="1">
      <alignment vertical="center"/>
    </xf>
    <xf numFmtId="41" fontId="10" fillId="0" borderId="0" xfId="3" applyFont="1">
      <alignment vertical="center"/>
    </xf>
    <xf numFmtId="0" fontId="4" fillId="0" borderId="17" xfId="1" applyFont="1" applyBorder="1" applyAlignment="1">
      <alignment horizontal="center" vertical="center"/>
    </xf>
    <xf numFmtId="41" fontId="4" fillId="0" borderId="17" xfId="3" applyFont="1" applyBorder="1">
      <alignment vertical="center"/>
    </xf>
    <xf numFmtId="0" fontId="4" fillId="0" borderId="0" xfId="1" applyFont="1">
      <alignment vertical="center"/>
    </xf>
    <xf numFmtId="49" fontId="11" fillId="2" borderId="1" xfId="6" applyNumberFormat="1" applyFont="1" applyFill="1" applyBorder="1" applyAlignment="1">
      <alignment horizontal="center" vertical="center" wrapText="1"/>
    </xf>
    <xf numFmtId="49" fontId="11" fillId="2" borderId="2" xfId="6" applyNumberFormat="1" applyFont="1" applyFill="1" applyBorder="1" applyAlignment="1">
      <alignment horizontal="center" vertical="center" wrapText="1"/>
    </xf>
    <xf numFmtId="49" fontId="11" fillId="2" borderId="3" xfId="6" applyNumberFormat="1" applyFont="1" applyFill="1" applyBorder="1" applyAlignment="1">
      <alignment horizontal="center" vertical="center" wrapText="1"/>
    </xf>
    <xf numFmtId="0" fontId="1" fillId="0" borderId="15" xfId="2" applyBorder="1" applyAlignment="1">
      <alignment horizontal="center" vertical="center" wrapText="1"/>
    </xf>
    <xf numFmtId="49" fontId="12" fillId="0" borderId="13" xfId="0" applyNumberFormat="1" applyFont="1" applyBorder="1" applyAlignment="1">
      <alignment vertical="center" wrapText="1"/>
    </xf>
    <xf numFmtId="49" fontId="12" fillId="0" borderId="14" xfId="0" applyNumberFormat="1" applyFont="1" applyBorder="1" applyAlignment="1">
      <alignment vertical="center" wrapText="1"/>
    </xf>
    <xf numFmtId="177" fontId="12" fillId="0" borderId="15" xfId="0" applyNumberFormat="1" applyFont="1" applyBorder="1" applyAlignment="1">
      <alignment vertical="center" wrapText="1"/>
    </xf>
    <xf numFmtId="49" fontId="12" fillId="0" borderId="5" xfId="0" applyNumberFormat="1" applyFont="1" applyFill="1" applyBorder="1" applyAlignment="1">
      <alignment vertical="center" wrapText="1"/>
    </xf>
    <xf numFmtId="0" fontId="0" fillId="0" borderId="6" xfId="0" applyBorder="1">
      <alignment vertical="center"/>
    </xf>
    <xf numFmtId="177" fontId="0" fillId="0" borderId="7" xfId="0" applyNumberFormat="1" applyBorder="1">
      <alignment vertical="center"/>
    </xf>
    <xf numFmtId="3" fontId="5" fillId="0" borderId="14" xfId="3" applyNumberFormat="1" applyFont="1" applyBorder="1">
      <alignment vertical="center"/>
    </xf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2" fillId="0" borderId="18" xfId="6" applyFont="1" applyBorder="1" applyAlignment="1">
      <alignment horizontal="center" vertical="center"/>
    </xf>
  </cellXfs>
  <cellStyles count="7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0"/>
  <sheetViews>
    <sheetView showGridLines="0" tabSelected="1" workbookViewId="0">
      <selection activeCell="A60" sqref="A60:XFD60"/>
    </sheetView>
  </sheetViews>
  <sheetFormatPr defaultRowHeight="16.5"/>
  <cols>
    <col min="1" max="1" width="8.75" customWidth="1"/>
    <col min="2" max="2" width="14.25" customWidth="1"/>
    <col min="3" max="3" width="13.375" customWidth="1"/>
    <col min="4" max="4" width="1.625" customWidth="1"/>
    <col min="5" max="5" width="13.875" customWidth="1"/>
    <col min="6" max="7" width="15" bestFit="1" customWidth="1"/>
    <col min="8" max="8" width="16.5" bestFit="1" customWidth="1"/>
    <col min="9" max="9" width="13.875" bestFit="1" customWidth="1"/>
    <col min="10" max="10" width="6" bestFit="1" customWidth="1"/>
  </cols>
  <sheetData>
    <row r="1" spans="1:10" ht="23.25" thickBot="1">
      <c r="A1" s="83" t="s">
        <v>24</v>
      </c>
      <c r="B1" s="83"/>
      <c r="C1" s="83"/>
      <c r="D1" s="1"/>
      <c r="E1" s="78" t="s">
        <v>23</v>
      </c>
      <c r="F1" s="78"/>
      <c r="G1" s="78"/>
      <c r="H1" s="78"/>
      <c r="I1" s="78"/>
      <c r="J1" s="78"/>
    </row>
    <row r="2" spans="1:10">
      <c r="A2" s="67" t="s">
        <v>0</v>
      </c>
      <c r="B2" s="68" t="s">
        <v>1</v>
      </c>
      <c r="C2" s="69" t="s">
        <v>2</v>
      </c>
      <c r="D2" s="1"/>
      <c r="E2" s="79" t="s">
        <v>3</v>
      </c>
      <c r="F2" s="80"/>
      <c r="G2" s="81"/>
      <c r="H2" s="82" t="s">
        <v>4</v>
      </c>
      <c r="I2" s="80"/>
      <c r="J2" s="81"/>
    </row>
    <row r="3" spans="1:10" ht="17.25" thickBot="1">
      <c r="A3" s="71" t="s">
        <v>25</v>
      </c>
      <c r="B3" s="72" t="s">
        <v>42</v>
      </c>
      <c r="C3" s="73">
        <v>20000</v>
      </c>
      <c r="D3" s="1"/>
      <c r="E3" s="2" t="s">
        <v>5</v>
      </c>
      <c r="F3" s="3" t="s">
        <v>6</v>
      </c>
      <c r="G3" s="4" t="s">
        <v>7</v>
      </c>
      <c r="H3" s="5" t="s">
        <v>8</v>
      </c>
      <c r="I3" s="3" t="s">
        <v>6</v>
      </c>
      <c r="J3" s="4" t="s">
        <v>7</v>
      </c>
    </row>
    <row r="4" spans="1:10">
      <c r="A4" s="71" t="s">
        <v>25</v>
      </c>
      <c r="B4" s="72" t="s">
        <v>43</v>
      </c>
      <c r="C4" s="73">
        <v>10000</v>
      </c>
      <c r="D4" s="1"/>
      <c r="E4" s="6" t="s">
        <v>9</v>
      </c>
      <c r="F4" s="7">
        <v>3587000</v>
      </c>
      <c r="G4" s="8"/>
      <c r="H4" s="9" t="s">
        <v>10</v>
      </c>
      <c r="I4" s="7">
        <v>184960</v>
      </c>
      <c r="J4" s="10"/>
    </row>
    <row r="5" spans="1:10" ht="27">
      <c r="A5" s="71" t="s">
        <v>25</v>
      </c>
      <c r="B5" s="72" t="s">
        <v>44</v>
      </c>
      <c r="C5" s="73">
        <v>10000</v>
      </c>
      <c r="D5" s="1"/>
      <c r="E5" s="11" t="s">
        <v>11</v>
      </c>
      <c r="F5" s="77">
        <v>-1998500</v>
      </c>
      <c r="G5" s="33"/>
      <c r="H5" s="47" t="s">
        <v>131</v>
      </c>
      <c r="I5" s="14">
        <v>7007947</v>
      </c>
      <c r="J5" s="15"/>
    </row>
    <row r="6" spans="1:10">
      <c r="A6" s="71" t="s">
        <v>25</v>
      </c>
      <c r="B6" s="72" t="s">
        <v>45</v>
      </c>
      <c r="C6" s="73">
        <v>10000</v>
      </c>
      <c r="D6" s="1"/>
      <c r="E6" s="11" t="s">
        <v>12</v>
      </c>
      <c r="F6" s="12">
        <v>1454</v>
      </c>
      <c r="G6" s="16"/>
      <c r="H6" s="17" t="s">
        <v>13</v>
      </c>
      <c r="I6" s="14">
        <v>147476</v>
      </c>
      <c r="J6" s="13"/>
    </row>
    <row r="7" spans="1:10">
      <c r="A7" s="71" t="s">
        <v>25</v>
      </c>
      <c r="B7" s="72" t="s">
        <v>46</v>
      </c>
      <c r="C7" s="73">
        <v>20000</v>
      </c>
      <c r="D7" s="1"/>
      <c r="E7" s="18"/>
      <c r="F7" s="19"/>
      <c r="G7" s="16"/>
      <c r="H7" s="17" t="s">
        <v>14</v>
      </c>
      <c r="I7" s="14">
        <v>76440</v>
      </c>
      <c r="J7" s="20"/>
    </row>
    <row r="8" spans="1:10">
      <c r="A8" s="71" t="s">
        <v>25</v>
      </c>
      <c r="B8" s="72" t="s">
        <v>47</v>
      </c>
      <c r="C8" s="73">
        <v>10000</v>
      </c>
      <c r="D8" s="1"/>
      <c r="E8" s="18"/>
      <c r="F8" s="19"/>
      <c r="G8" s="16"/>
      <c r="H8" s="17" t="s">
        <v>15</v>
      </c>
      <c r="I8" s="14">
        <v>211500</v>
      </c>
      <c r="J8" s="20"/>
    </row>
    <row r="9" spans="1:10">
      <c r="A9" s="71" t="s">
        <v>25</v>
      </c>
      <c r="B9" s="72" t="s">
        <v>48</v>
      </c>
      <c r="C9" s="73">
        <v>20000</v>
      </c>
      <c r="D9" s="1"/>
      <c r="E9" s="18"/>
      <c r="F9" s="19"/>
      <c r="G9" s="16"/>
      <c r="H9" s="17" t="s">
        <v>16</v>
      </c>
      <c r="I9" s="14">
        <v>26880</v>
      </c>
      <c r="J9" s="15"/>
    </row>
    <row r="10" spans="1:10">
      <c r="A10" s="71" t="s">
        <v>25</v>
      </c>
      <c r="B10" s="72" t="s">
        <v>49</v>
      </c>
      <c r="C10" s="73">
        <v>10000</v>
      </c>
      <c r="D10" s="1"/>
      <c r="E10" s="18"/>
      <c r="F10" s="19"/>
      <c r="G10" s="16"/>
      <c r="H10" s="51" t="s">
        <v>132</v>
      </c>
      <c r="I10" s="14">
        <v>849700</v>
      </c>
      <c r="J10" s="20"/>
    </row>
    <row r="11" spans="1:10">
      <c r="A11" s="71" t="s">
        <v>25</v>
      </c>
      <c r="B11" s="72" t="s">
        <v>50</v>
      </c>
      <c r="C11" s="73">
        <v>10000</v>
      </c>
      <c r="D11" s="1"/>
      <c r="E11" s="18"/>
      <c r="F11" s="21"/>
      <c r="G11" s="16"/>
      <c r="H11" s="17" t="s">
        <v>17</v>
      </c>
      <c r="I11" s="14">
        <v>260330</v>
      </c>
      <c r="J11" s="20"/>
    </row>
    <row r="12" spans="1:10">
      <c r="A12" s="71" t="s">
        <v>25</v>
      </c>
      <c r="B12" s="72" t="s">
        <v>51</v>
      </c>
      <c r="C12" s="73">
        <v>10000</v>
      </c>
      <c r="D12" s="1"/>
      <c r="E12" s="18"/>
      <c r="F12" s="21"/>
      <c r="G12" s="16"/>
      <c r="H12" s="17"/>
      <c r="I12" s="14"/>
      <c r="J12" s="15"/>
    </row>
    <row r="13" spans="1:10">
      <c r="A13" s="71" t="s">
        <v>25</v>
      </c>
      <c r="B13" s="72" t="s">
        <v>52</v>
      </c>
      <c r="C13" s="73">
        <v>30000</v>
      </c>
      <c r="D13" s="1"/>
      <c r="E13" s="18"/>
      <c r="F13" s="21"/>
      <c r="G13" s="16"/>
      <c r="H13" s="17"/>
      <c r="I13" s="14"/>
      <c r="J13" s="15"/>
    </row>
    <row r="14" spans="1:10">
      <c r="A14" s="71" t="s">
        <v>25</v>
      </c>
      <c r="B14" s="72" t="s">
        <v>53</v>
      </c>
      <c r="C14" s="73">
        <v>20000</v>
      </c>
      <c r="D14" s="1"/>
      <c r="E14" s="18"/>
      <c r="F14" s="21"/>
      <c r="G14" s="16"/>
      <c r="H14" s="17"/>
      <c r="I14" s="14"/>
      <c r="J14" s="15"/>
    </row>
    <row r="15" spans="1:10">
      <c r="A15" s="71" t="s">
        <v>25</v>
      </c>
      <c r="B15" s="72" t="s">
        <v>54</v>
      </c>
      <c r="C15" s="73">
        <v>10000</v>
      </c>
      <c r="D15" s="1"/>
      <c r="E15" s="18"/>
      <c r="F15" s="21"/>
      <c r="G15" s="16"/>
      <c r="H15" s="17"/>
      <c r="I15" s="14"/>
      <c r="J15" s="13"/>
    </row>
    <row r="16" spans="1:10">
      <c r="A16" s="71" t="s">
        <v>25</v>
      </c>
      <c r="B16" s="72" t="s">
        <v>55</v>
      </c>
      <c r="C16" s="73">
        <v>10000</v>
      </c>
      <c r="D16" s="1"/>
      <c r="E16" s="18"/>
      <c r="F16" s="21"/>
      <c r="G16" s="16"/>
      <c r="H16" s="17"/>
      <c r="I16" s="14"/>
      <c r="J16" s="13"/>
    </row>
    <row r="17" spans="1:10">
      <c r="A17" s="71" t="s">
        <v>25</v>
      </c>
      <c r="B17" s="72" t="s">
        <v>56</v>
      </c>
      <c r="C17" s="73">
        <v>10000</v>
      </c>
      <c r="D17" s="1"/>
      <c r="E17" s="18"/>
      <c r="F17" s="21"/>
      <c r="G17" s="16"/>
      <c r="H17" s="17"/>
      <c r="I17" s="14"/>
      <c r="J17" s="15"/>
    </row>
    <row r="18" spans="1:10">
      <c r="A18" s="71" t="s">
        <v>25</v>
      </c>
      <c r="B18" s="72" t="s">
        <v>57</v>
      </c>
      <c r="C18" s="73">
        <v>10000</v>
      </c>
      <c r="D18" s="1"/>
      <c r="E18" s="18"/>
      <c r="F18" s="21"/>
      <c r="G18" s="16"/>
      <c r="H18" s="22"/>
      <c r="I18" s="14"/>
      <c r="J18" s="16"/>
    </row>
    <row r="19" spans="1:10" ht="17.25" thickBot="1">
      <c r="A19" s="71" t="s">
        <v>25</v>
      </c>
      <c r="B19" s="72" t="s">
        <v>58</v>
      </c>
      <c r="C19" s="73">
        <v>10000</v>
      </c>
      <c r="D19" s="1"/>
      <c r="E19" s="2" t="s">
        <v>18</v>
      </c>
      <c r="F19" s="23">
        <f>SUM(F4:F18)</f>
        <v>1589954</v>
      </c>
      <c r="G19" s="24"/>
      <c r="H19" s="5" t="s">
        <v>18</v>
      </c>
      <c r="I19" s="23">
        <f>SUM(I4:I18)</f>
        <v>8765233</v>
      </c>
      <c r="J19" s="24"/>
    </row>
    <row r="20" spans="1:10">
      <c r="A20" s="71" t="s">
        <v>25</v>
      </c>
      <c r="B20" s="72" t="s">
        <v>59</v>
      </c>
      <c r="C20" s="73">
        <v>20000</v>
      </c>
      <c r="D20" s="1"/>
      <c r="E20" s="1"/>
      <c r="F20" s="1"/>
      <c r="G20" s="1"/>
      <c r="H20" s="1"/>
      <c r="I20" s="1"/>
      <c r="J20" s="1"/>
    </row>
    <row r="21" spans="1:10">
      <c r="A21" s="71" t="s">
        <v>25</v>
      </c>
      <c r="B21" s="72" t="s">
        <v>60</v>
      </c>
      <c r="C21" s="73">
        <v>10000</v>
      </c>
      <c r="D21" s="1"/>
      <c r="E21" s="25" t="s">
        <v>19</v>
      </c>
      <c r="F21" s="26">
        <v>18418729</v>
      </c>
      <c r="G21" s="26"/>
      <c r="H21" s="27"/>
      <c r="I21" s="27"/>
      <c r="J21" s="27"/>
    </row>
    <row r="22" spans="1:10">
      <c r="A22" s="71" t="s">
        <v>25</v>
      </c>
      <c r="B22" s="72" t="s">
        <v>61</v>
      </c>
      <c r="C22" s="73">
        <v>20000</v>
      </c>
      <c r="D22" s="1"/>
      <c r="E22" s="25" t="s">
        <v>20</v>
      </c>
      <c r="F22" s="28">
        <v>1589954</v>
      </c>
      <c r="G22" s="26"/>
      <c r="H22" s="27"/>
      <c r="I22" s="27"/>
      <c r="J22" s="27"/>
    </row>
    <row r="23" spans="1:10">
      <c r="A23" s="71" t="s">
        <v>25</v>
      </c>
      <c r="B23" s="72" t="s">
        <v>62</v>
      </c>
      <c r="C23" s="73">
        <v>20000</v>
      </c>
      <c r="D23" s="1"/>
      <c r="E23" s="25" t="s">
        <v>21</v>
      </c>
      <c r="F23" s="26"/>
      <c r="G23" s="29">
        <v>8765233</v>
      </c>
      <c r="H23" s="27"/>
      <c r="I23" s="27"/>
      <c r="J23" s="27"/>
    </row>
    <row r="24" spans="1:10" ht="17.25" thickBot="1">
      <c r="A24" s="71" t="s">
        <v>25</v>
      </c>
      <c r="B24" s="72" t="s">
        <v>63</v>
      </c>
      <c r="C24" s="73">
        <v>10000</v>
      </c>
      <c r="D24" s="1"/>
      <c r="E24" s="30" t="s">
        <v>22</v>
      </c>
      <c r="F24" s="31"/>
      <c r="G24" s="31">
        <v>11243450</v>
      </c>
      <c r="H24" s="27"/>
      <c r="I24" s="27"/>
      <c r="J24" s="27"/>
    </row>
    <row r="25" spans="1:10" ht="17.25" thickTop="1">
      <c r="A25" s="71" t="s">
        <v>25</v>
      </c>
      <c r="B25" s="72" t="s">
        <v>64</v>
      </c>
      <c r="C25" s="73">
        <v>10000</v>
      </c>
      <c r="D25" s="1"/>
      <c r="E25" s="32"/>
      <c r="F25" s="26">
        <f>SUM(F21:F24)</f>
        <v>20008683</v>
      </c>
      <c r="G25" s="26">
        <f>SUM(G23:G24)</f>
        <v>20008683</v>
      </c>
      <c r="H25" s="27"/>
      <c r="I25" s="27"/>
      <c r="J25" s="27"/>
    </row>
    <row r="26" spans="1:10">
      <c r="A26" s="71" t="s">
        <v>25</v>
      </c>
      <c r="B26" s="72" t="s">
        <v>65</v>
      </c>
      <c r="C26" s="73">
        <v>3000</v>
      </c>
      <c r="D26" s="1"/>
      <c r="E26" s="1"/>
      <c r="F26" s="1"/>
      <c r="G26" s="1"/>
      <c r="H26" s="1"/>
      <c r="I26" s="1"/>
      <c r="J26" s="1"/>
    </row>
    <row r="27" spans="1:10">
      <c r="A27" s="71" t="s">
        <v>25</v>
      </c>
      <c r="B27" s="72" t="s">
        <v>66</v>
      </c>
      <c r="C27" s="73">
        <v>50000</v>
      </c>
      <c r="D27" s="1"/>
      <c r="E27" s="1"/>
      <c r="F27" s="1"/>
      <c r="G27" s="1"/>
      <c r="H27" s="1"/>
      <c r="I27" s="1"/>
      <c r="J27" s="1"/>
    </row>
    <row r="28" spans="1:10">
      <c r="A28" s="71" t="s">
        <v>25</v>
      </c>
      <c r="B28" s="72" t="s">
        <v>67</v>
      </c>
      <c r="C28" s="73">
        <v>10000</v>
      </c>
      <c r="D28" s="1"/>
      <c r="E28" s="1"/>
      <c r="F28" s="1"/>
      <c r="G28" s="1"/>
      <c r="H28" s="1"/>
      <c r="I28" s="1"/>
      <c r="J28" s="1"/>
    </row>
    <row r="29" spans="1:10">
      <c r="A29" s="71" t="s">
        <v>25</v>
      </c>
      <c r="B29" s="72" t="s">
        <v>68</v>
      </c>
      <c r="C29" s="73">
        <v>10000</v>
      </c>
      <c r="D29" s="1"/>
      <c r="E29" s="1"/>
      <c r="F29" s="1"/>
      <c r="G29" s="1"/>
      <c r="H29" s="1"/>
      <c r="I29" s="1"/>
      <c r="J29" s="1"/>
    </row>
    <row r="30" spans="1:10">
      <c r="A30" s="71" t="s">
        <v>25</v>
      </c>
      <c r="B30" s="72" t="s">
        <v>69</v>
      </c>
      <c r="C30" s="73">
        <v>10000</v>
      </c>
      <c r="D30" s="1"/>
      <c r="E30" s="1"/>
      <c r="F30" s="1"/>
      <c r="G30" s="1"/>
      <c r="H30" s="1"/>
      <c r="I30" s="1"/>
      <c r="J30" s="1"/>
    </row>
    <row r="31" spans="1:10">
      <c r="A31" s="71" t="s">
        <v>25</v>
      </c>
      <c r="B31" s="72" t="s">
        <v>70</v>
      </c>
      <c r="C31" s="73">
        <v>10000</v>
      </c>
      <c r="D31" s="1"/>
      <c r="E31" s="1"/>
      <c r="F31" s="1"/>
      <c r="G31" s="1"/>
      <c r="H31" s="1"/>
      <c r="I31" s="1"/>
      <c r="J31" s="1"/>
    </row>
    <row r="32" spans="1:10">
      <c r="A32" s="71" t="s">
        <v>25</v>
      </c>
      <c r="B32" s="72" t="s">
        <v>71</v>
      </c>
      <c r="C32" s="73">
        <v>2000</v>
      </c>
      <c r="D32" s="1"/>
      <c r="E32" s="1"/>
      <c r="F32" s="1"/>
      <c r="G32" s="1"/>
      <c r="H32" s="1"/>
      <c r="I32" s="1"/>
      <c r="J32" s="1"/>
    </row>
    <row r="33" spans="1:3">
      <c r="A33" s="71" t="s">
        <v>25</v>
      </c>
      <c r="B33" s="72" t="s">
        <v>72</v>
      </c>
      <c r="C33" s="73">
        <v>10000</v>
      </c>
    </row>
    <row r="34" spans="1:3">
      <c r="A34" s="71" t="s">
        <v>25</v>
      </c>
      <c r="B34" s="72" t="s">
        <v>73</v>
      </c>
      <c r="C34" s="73">
        <v>20000</v>
      </c>
    </row>
    <row r="35" spans="1:3">
      <c r="A35" s="71" t="s">
        <v>25</v>
      </c>
      <c r="B35" s="72" t="s">
        <v>74</v>
      </c>
      <c r="C35" s="73">
        <v>20000</v>
      </c>
    </row>
    <row r="36" spans="1:3">
      <c r="A36" s="71" t="s">
        <v>25</v>
      </c>
      <c r="B36" s="72" t="s">
        <v>75</v>
      </c>
      <c r="C36" s="73">
        <v>10000</v>
      </c>
    </row>
    <row r="37" spans="1:3">
      <c r="A37" s="71" t="s">
        <v>25</v>
      </c>
      <c r="B37" s="72" t="s">
        <v>76</v>
      </c>
      <c r="C37" s="73">
        <v>20000</v>
      </c>
    </row>
    <row r="38" spans="1:3">
      <c r="A38" s="71" t="s">
        <v>25</v>
      </c>
      <c r="B38" s="72" t="s">
        <v>77</v>
      </c>
      <c r="C38" s="73">
        <v>30000</v>
      </c>
    </row>
    <row r="39" spans="1:3">
      <c r="A39" s="71" t="s">
        <v>25</v>
      </c>
      <c r="B39" s="72" t="s">
        <v>78</v>
      </c>
      <c r="C39" s="73">
        <v>2000</v>
      </c>
    </row>
    <row r="40" spans="1:3">
      <c r="A40" s="71" t="s">
        <v>25</v>
      </c>
      <c r="B40" s="72" t="s">
        <v>79</v>
      </c>
      <c r="C40" s="73">
        <v>5000</v>
      </c>
    </row>
    <row r="41" spans="1:3">
      <c r="A41" s="71" t="s">
        <v>25</v>
      </c>
      <c r="B41" s="72" t="s">
        <v>80</v>
      </c>
      <c r="C41" s="73">
        <v>5000</v>
      </c>
    </row>
    <row r="42" spans="1:3">
      <c r="A42" s="71" t="s">
        <v>25</v>
      </c>
      <c r="B42" s="72" t="s">
        <v>81</v>
      </c>
      <c r="C42" s="73">
        <v>5000</v>
      </c>
    </row>
    <row r="43" spans="1:3">
      <c r="A43" s="71" t="s">
        <v>25</v>
      </c>
      <c r="B43" s="72" t="s">
        <v>82</v>
      </c>
      <c r="C43" s="73">
        <v>10000</v>
      </c>
    </row>
    <row r="44" spans="1:3">
      <c r="A44" s="71" t="s">
        <v>25</v>
      </c>
      <c r="B44" s="72" t="s">
        <v>83</v>
      </c>
      <c r="C44" s="73">
        <v>20000</v>
      </c>
    </row>
    <row r="45" spans="1:3">
      <c r="A45" s="71" t="s">
        <v>25</v>
      </c>
      <c r="B45" s="72" t="s">
        <v>84</v>
      </c>
      <c r="C45" s="73">
        <v>100000</v>
      </c>
    </row>
    <row r="46" spans="1:3">
      <c r="A46" s="71" t="s">
        <v>25</v>
      </c>
      <c r="B46" s="72" t="s">
        <v>85</v>
      </c>
      <c r="C46" s="73">
        <v>30000</v>
      </c>
    </row>
    <row r="47" spans="1:3">
      <c r="A47" s="71" t="s">
        <v>25</v>
      </c>
      <c r="B47" s="72" t="s">
        <v>86</v>
      </c>
      <c r="C47" s="73">
        <v>3000</v>
      </c>
    </row>
    <row r="48" spans="1:3">
      <c r="A48" s="71" t="s">
        <v>25</v>
      </c>
      <c r="B48" s="72" t="s">
        <v>87</v>
      </c>
      <c r="C48" s="73">
        <v>3000</v>
      </c>
    </row>
    <row r="49" spans="1:3">
      <c r="A49" s="71" t="s">
        <v>25</v>
      </c>
      <c r="B49" s="72" t="s">
        <v>88</v>
      </c>
      <c r="C49" s="73">
        <v>5000</v>
      </c>
    </row>
    <row r="50" spans="1:3">
      <c r="A50" s="71" t="s">
        <v>26</v>
      </c>
      <c r="B50" s="72" t="s">
        <v>89</v>
      </c>
      <c r="C50" s="73">
        <v>5000</v>
      </c>
    </row>
    <row r="51" spans="1:3">
      <c r="A51" s="71" t="s">
        <v>26</v>
      </c>
      <c r="B51" s="72" t="s">
        <v>90</v>
      </c>
      <c r="C51" s="73">
        <v>10000</v>
      </c>
    </row>
    <row r="52" spans="1:3">
      <c r="A52" s="71" t="s">
        <v>26</v>
      </c>
      <c r="B52" s="72" t="s">
        <v>91</v>
      </c>
      <c r="C52" s="73">
        <v>10000</v>
      </c>
    </row>
    <row r="53" spans="1:3">
      <c r="A53" s="71" t="s">
        <v>26</v>
      </c>
      <c r="B53" s="72" t="s">
        <v>92</v>
      </c>
      <c r="C53" s="73">
        <v>5000</v>
      </c>
    </row>
    <row r="54" spans="1:3">
      <c r="A54" s="71" t="s">
        <v>26</v>
      </c>
      <c r="B54" s="72" t="s">
        <v>93</v>
      </c>
      <c r="C54" s="73">
        <v>30000</v>
      </c>
    </row>
    <row r="55" spans="1:3">
      <c r="A55" s="71" t="s">
        <v>26</v>
      </c>
      <c r="B55" s="72" t="s">
        <v>94</v>
      </c>
      <c r="C55" s="73">
        <v>20000</v>
      </c>
    </row>
    <row r="56" spans="1:3">
      <c r="A56" s="71" t="s">
        <v>26</v>
      </c>
      <c r="B56" s="72" t="s">
        <v>95</v>
      </c>
      <c r="C56" s="73">
        <v>10000</v>
      </c>
    </row>
    <row r="57" spans="1:3">
      <c r="A57" s="71" t="s">
        <v>26</v>
      </c>
      <c r="B57" s="72" t="s">
        <v>96</v>
      </c>
      <c r="C57" s="73">
        <v>10000</v>
      </c>
    </row>
    <row r="58" spans="1:3">
      <c r="A58" s="71" t="s">
        <v>26</v>
      </c>
      <c r="B58" s="72" t="s">
        <v>97</v>
      </c>
      <c r="C58" s="73">
        <v>10000</v>
      </c>
    </row>
    <row r="59" spans="1:3">
      <c r="A59" s="71" t="s">
        <v>26</v>
      </c>
      <c r="B59" s="72" t="s">
        <v>98</v>
      </c>
      <c r="C59" s="73">
        <v>10000</v>
      </c>
    </row>
    <row r="60" spans="1:3">
      <c r="A60" s="71" t="s">
        <v>27</v>
      </c>
      <c r="B60" s="72" t="s">
        <v>99</v>
      </c>
      <c r="C60" s="73">
        <v>2000</v>
      </c>
    </row>
    <row r="61" spans="1:3">
      <c r="A61" s="71" t="s">
        <v>27</v>
      </c>
      <c r="B61" s="72" t="s">
        <v>100</v>
      </c>
      <c r="C61" s="73">
        <v>2000</v>
      </c>
    </row>
    <row r="62" spans="1:3">
      <c r="A62" s="71" t="s">
        <v>28</v>
      </c>
      <c r="B62" s="72" t="s">
        <v>101</v>
      </c>
      <c r="C62" s="73">
        <v>100000</v>
      </c>
    </row>
    <row r="63" spans="1:3">
      <c r="A63" s="71" t="s">
        <v>28</v>
      </c>
      <c r="B63" s="72" t="s">
        <v>102</v>
      </c>
      <c r="C63" s="73">
        <v>50000</v>
      </c>
    </row>
    <row r="64" spans="1:3">
      <c r="A64" s="71" t="s">
        <v>29</v>
      </c>
      <c r="B64" s="72" t="s">
        <v>103</v>
      </c>
      <c r="C64" s="73">
        <v>20000</v>
      </c>
    </row>
    <row r="65" spans="1:3">
      <c r="A65" s="71" t="s">
        <v>30</v>
      </c>
      <c r="B65" s="72" t="s">
        <v>104</v>
      </c>
      <c r="C65" s="73">
        <v>10000</v>
      </c>
    </row>
    <row r="66" spans="1:3">
      <c r="A66" s="71" t="s">
        <v>30</v>
      </c>
      <c r="B66" s="72" t="s">
        <v>105</v>
      </c>
      <c r="C66" s="73">
        <v>10000</v>
      </c>
    </row>
    <row r="67" spans="1:3">
      <c r="A67" s="71" t="s">
        <v>30</v>
      </c>
      <c r="B67" s="72" t="s">
        <v>106</v>
      </c>
      <c r="C67" s="73">
        <v>10000</v>
      </c>
    </row>
    <row r="68" spans="1:3">
      <c r="A68" s="71" t="s">
        <v>30</v>
      </c>
      <c r="B68" s="72" t="s">
        <v>107</v>
      </c>
      <c r="C68" s="73">
        <v>1000000</v>
      </c>
    </row>
    <row r="69" spans="1:3">
      <c r="A69" s="71" t="s">
        <v>30</v>
      </c>
      <c r="B69" s="72" t="s">
        <v>108</v>
      </c>
      <c r="C69" s="73">
        <v>10000</v>
      </c>
    </row>
    <row r="70" spans="1:3">
      <c r="A70" s="71" t="s">
        <v>30</v>
      </c>
      <c r="B70" s="72" t="s">
        <v>109</v>
      </c>
      <c r="C70" s="73">
        <v>300000</v>
      </c>
    </row>
    <row r="71" spans="1:3">
      <c r="A71" s="71" t="s">
        <v>30</v>
      </c>
      <c r="B71" s="72" t="s">
        <v>110</v>
      </c>
      <c r="C71" s="73">
        <v>100000</v>
      </c>
    </row>
    <row r="72" spans="1:3">
      <c r="A72" s="71" t="s">
        <v>31</v>
      </c>
      <c r="B72" s="72" t="s">
        <v>111</v>
      </c>
      <c r="C72" s="73">
        <v>10000</v>
      </c>
    </row>
    <row r="73" spans="1:3">
      <c r="A73" s="71" t="s">
        <v>32</v>
      </c>
      <c r="B73" s="72" t="s">
        <v>112</v>
      </c>
      <c r="C73" s="73">
        <v>20000</v>
      </c>
    </row>
    <row r="74" spans="1:3">
      <c r="A74" s="71" t="s">
        <v>32</v>
      </c>
      <c r="B74" s="72" t="s">
        <v>113</v>
      </c>
      <c r="C74" s="73">
        <v>5000</v>
      </c>
    </row>
    <row r="75" spans="1:3">
      <c r="A75" s="71" t="s">
        <v>32</v>
      </c>
      <c r="B75" s="72" t="s">
        <v>114</v>
      </c>
      <c r="C75" s="73">
        <v>20000</v>
      </c>
    </row>
    <row r="76" spans="1:3">
      <c r="A76" s="71" t="s">
        <v>32</v>
      </c>
      <c r="B76" s="72" t="s">
        <v>115</v>
      </c>
      <c r="C76" s="73">
        <v>10000</v>
      </c>
    </row>
    <row r="77" spans="1:3">
      <c r="A77" s="71" t="s">
        <v>32</v>
      </c>
      <c r="B77" s="72" t="s">
        <v>116</v>
      </c>
      <c r="C77" s="73">
        <v>2000</v>
      </c>
    </row>
    <row r="78" spans="1:3">
      <c r="A78" s="71" t="s">
        <v>33</v>
      </c>
      <c r="B78" s="72" t="s">
        <v>115</v>
      </c>
      <c r="C78" s="73">
        <v>5000</v>
      </c>
    </row>
    <row r="79" spans="1:3">
      <c r="A79" s="71" t="s">
        <v>33</v>
      </c>
      <c r="B79" s="72" t="s">
        <v>117</v>
      </c>
      <c r="C79" s="73">
        <v>200000</v>
      </c>
    </row>
    <row r="80" spans="1:3">
      <c r="A80" s="71" t="s">
        <v>34</v>
      </c>
      <c r="B80" s="72" t="s">
        <v>118</v>
      </c>
      <c r="C80" s="73">
        <v>150000</v>
      </c>
    </row>
    <row r="81" spans="1:3">
      <c r="A81" s="71" t="s">
        <v>35</v>
      </c>
      <c r="B81" s="72" t="s">
        <v>119</v>
      </c>
      <c r="C81" s="73">
        <v>10000</v>
      </c>
    </row>
    <row r="82" spans="1:3">
      <c r="A82" s="71" t="s">
        <v>35</v>
      </c>
      <c r="B82" s="72" t="s">
        <v>120</v>
      </c>
      <c r="C82" s="73">
        <v>10000</v>
      </c>
    </row>
    <row r="83" spans="1:3">
      <c r="A83" s="71" t="s">
        <v>35</v>
      </c>
      <c r="B83" s="72" t="s">
        <v>121</v>
      </c>
      <c r="C83" s="73">
        <v>10000</v>
      </c>
    </row>
    <row r="84" spans="1:3">
      <c r="A84" s="71" t="s">
        <v>35</v>
      </c>
      <c r="B84" s="72" t="s">
        <v>122</v>
      </c>
      <c r="C84" s="73">
        <v>2000</v>
      </c>
    </row>
    <row r="85" spans="1:3">
      <c r="A85" s="71" t="s">
        <v>35</v>
      </c>
      <c r="B85" s="72" t="s">
        <v>123</v>
      </c>
      <c r="C85" s="73">
        <v>10000</v>
      </c>
    </row>
    <row r="86" spans="1:3">
      <c r="A86" s="71" t="s">
        <v>35</v>
      </c>
      <c r="B86" s="72" t="s">
        <v>124</v>
      </c>
      <c r="C86" s="73">
        <v>10000</v>
      </c>
    </row>
    <row r="87" spans="1:3">
      <c r="A87" s="71" t="s">
        <v>36</v>
      </c>
      <c r="B87" s="72" t="s">
        <v>43</v>
      </c>
      <c r="C87" s="73">
        <v>10000</v>
      </c>
    </row>
    <row r="88" spans="1:3">
      <c r="A88" s="71" t="s">
        <v>36</v>
      </c>
      <c r="B88" s="72" t="s">
        <v>44</v>
      </c>
      <c r="C88" s="73">
        <v>10000</v>
      </c>
    </row>
    <row r="89" spans="1:3">
      <c r="A89" s="71" t="s">
        <v>36</v>
      </c>
      <c r="B89" s="72" t="s">
        <v>45</v>
      </c>
      <c r="C89" s="73">
        <v>10000</v>
      </c>
    </row>
    <row r="90" spans="1:3">
      <c r="A90" s="71" t="s">
        <v>36</v>
      </c>
      <c r="B90" s="72" t="s">
        <v>46</v>
      </c>
      <c r="C90" s="73">
        <v>20000</v>
      </c>
    </row>
    <row r="91" spans="1:3">
      <c r="A91" s="71" t="s">
        <v>36</v>
      </c>
      <c r="B91" s="72" t="s">
        <v>48</v>
      </c>
      <c r="C91" s="73">
        <v>20000</v>
      </c>
    </row>
    <row r="92" spans="1:3">
      <c r="A92" s="71" t="s">
        <v>36</v>
      </c>
      <c r="B92" s="72" t="s">
        <v>49</v>
      </c>
      <c r="C92" s="73">
        <v>10000</v>
      </c>
    </row>
    <row r="93" spans="1:3">
      <c r="A93" s="71" t="s">
        <v>36</v>
      </c>
      <c r="B93" s="72" t="s">
        <v>50</v>
      </c>
      <c r="C93" s="73">
        <v>10000</v>
      </c>
    </row>
    <row r="94" spans="1:3">
      <c r="A94" s="71" t="s">
        <v>36</v>
      </c>
      <c r="B94" s="72" t="s">
        <v>51</v>
      </c>
      <c r="C94" s="73">
        <v>10000</v>
      </c>
    </row>
    <row r="95" spans="1:3">
      <c r="A95" s="71" t="s">
        <v>36</v>
      </c>
      <c r="B95" s="72" t="s">
        <v>52</v>
      </c>
      <c r="C95" s="73">
        <v>30000</v>
      </c>
    </row>
    <row r="96" spans="1:3">
      <c r="A96" s="71" t="s">
        <v>36</v>
      </c>
      <c r="B96" s="72" t="s">
        <v>53</v>
      </c>
      <c r="C96" s="73">
        <v>20000</v>
      </c>
    </row>
    <row r="97" spans="1:3">
      <c r="A97" s="71" t="s">
        <v>36</v>
      </c>
      <c r="B97" s="72" t="s">
        <v>55</v>
      </c>
      <c r="C97" s="73">
        <v>10000</v>
      </c>
    </row>
    <row r="98" spans="1:3">
      <c r="A98" s="71" t="s">
        <v>36</v>
      </c>
      <c r="B98" s="72" t="s">
        <v>56</v>
      </c>
      <c r="C98" s="73">
        <v>10000</v>
      </c>
    </row>
    <row r="99" spans="1:3">
      <c r="A99" s="71" t="s">
        <v>36</v>
      </c>
      <c r="B99" s="72" t="s">
        <v>57</v>
      </c>
      <c r="C99" s="73">
        <v>10000</v>
      </c>
    </row>
    <row r="100" spans="1:3">
      <c r="A100" s="71" t="s">
        <v>36</v>
      </c>
      <c r="B100" s="72" t="s">
        <v>58</v>
      </c>
      <c r="C100" s="73">
        <v>10000</v>
      </c>
    </row>
    <row r="101" spans="1:3">
      <c r="A101" s="71" t="s">
        <v>36</v>
      </c>
      <c r="B101" s="72" t="s">
        <v>59</v>
      </c>
      <c r="C101" s="73">
        <v>20000</v>
      </c>
    </row>
    <row r="102" spans="1:3">
      <c r="A102" s="71" t="s">
        <v>36</v>
      </c>
      <c r="B102" s="72" t="s">
        <v>60</v>
      </c>
      <c r="C102" s="73">
        <v>10000</v>
      </c>
    </row>
    <row r="103" spans="1:3">
      <c r="A103" s="71" t="s">
        <v>36</v>
      </c>
      <c r="B103" s="72" t="s">
        <v>61</v>
      </c>
      <c r="C103" s="73">
        <v>20000</v>
      </c>
    </row>
    <row r="104" spans="1:3">
      <c r="A104" s="71" t="s">
        <v>36</v>
      </c>
      <c r="B104" s="72" t="s">
        <v>62</v>
      </c>
      <c r="C104" s="73">
        <v>20000</v>
      </c>
    </row>
    <row r="105" spans="1:3">
      <c r="A105" s="71" t="s">
        <v>36</v>
      </c>
      <c r="B105" s="72" t="s">
        <v>64</v>
      </c>
      <c r="C105" s="73">
        <v>10000</v>
      </c>
    </row>
    <row r="106" spans="1:3">
      <c r="A106" s="71" t="s">
        <v>36</v>
      </c>
      <c r="B106" s="72" t="s">
        <v>65</v>
      </c>
      <c r="C106" s="73">
        <v>3000</v>
      </c>
    </row>
    <row r="107" spans="1:3">
      <c r="A107" s="71" t="s">
        <v>36</v>
      </c>
      <c r="B107" s="72" t="s">
        <v>66</v>
      </c>
      <c r="C107" s="73">
        <v>50000</v>
      </c>
    </row>
    <row r="108" spans="1:3">
      <c r="A108" s="71" t="s">
        <v>36</v>
      </c>
      <c r="B108" s="72" t="s">
        <v>67</v>
      </c>
      <c r="C108" s="73">
        <v>10000</v>
      </c>
    </row>
    <row r="109" spans="1:3">
      <c r="A109" s="71" t="s">
        <v>36</v>
      </c>
      <c r="B109" s="72" t="s">
        <v>68</v>
      </c>
      <c r="C109" s="73">
        <v>10000</v>
      </c>
    </row>
    <row r="110" spans="1:3">
      <c r="A110" s="71" t="s">
        <v>36</v>
      </c>
      <c r="B110" s="72" t="s">
        <v>69</v>
      </c>
      <c r="C110" s="73">
        <v>10000</v>
      </c>
    </row>
    <row r="111" spans="1:3">
      <c r="A111" s="71" t="s">
        <v>36</v>
      </c>
      <c r="B111" s="72" t="s">
        <v>70</v>
      </c>
      <c r="C111" s="73">
        <v>10000</v>
      </c>
    </row>
    <row r="112" spans="1:3">
      <c r="A112" s="71" t="s">
        <v>36</v>
      </c>
      <c r="B112" s="72" t="s">
        <v>71</v>
      </c>
      <c r="C112" s="73">
        <v>2000</v>
      </c>
    </row>
    <row r="113" spans="1:3">
      <c r="A113" s="71" t="s">
        <v>36</v>
      </c>
      <c r="B113" s="72" t="s">
        <v>72</v>
      </c>
      <c r="C113" s="73">
        <v>10000</v>
      </c>
    </row>
    <row r="114" spans="1:3">
      <c r="A114" s="71" t="s">
        <v>36</v>
      </c>
      <c r="B114" s="72" t="s">
        <v>73</v>
      </c>
      <c r="C114" s="73">
        <v>20000</v>
      </c>
    </row>
    <row r="115" spans="1:3">
      <c r="A115" s="71" t="s">
        <v>36</v>
      </c>
      <c r="B115" s="72" t="s">
        <v>74</v>
      </c>
      <c r="C115" s="73">
        <v>20000</v>
      </c>
    </row>
    <row r="116" spans="1:3">
      <c r="A116" s="71" t="s">
        <v>36</v>
      </c>
      <c r="B116" s="72" t="s">
        <v>125</v>
      </c>
      <c r="C116" s="73">
        <v>5000</v>
      </c>
    </row>
    <row r="117" spans="1:3">
      <c r="A117" s="71" t="s">
        <v>36</v>
      </c>
      <c r="B117" s="72" t="s">
        <v>126</v>
      </c>
      <c r="C117" s="73">
        <v>10000</v>
      </c>
    </row>
    <row r="118" spans="1:3">
      <c r="A118" s="71" t="s">
        <v>36</v>
      </c>
      <c r="B118" s="72" t="s">
        <v>127</v>
      </c>
      <c r="C118" s="73">
        <v>5000</v>
      </c>
    </row>
    <row r="119" spans="1:3">
      <c r="A119" s="71" t="s">
        <v>36</v>
      </c>
      <c r="B119" s="72" t="s">
        <v>115</v>
      </c>
      <c r="C119" s="73">
        <v>10000</v>
      </c>
    </row>
    <row r="120" spans="1:3">
      <c r="A120" s="71" t="s">
        <v>36</v>
      </c>
      <c r="B120" s="72" t="s">
        <v>115</v>
      </c>
      <c r="C120" s="73">
        <v>10000</v>
      </c>
    </row>
    <row r="121" spans="1:3">
      <c r="A121" s="71" t="s">
        <v>36</v>
      </c>
      <c r="B121" s="72" t="s">
        <v>128</v>
      </c>
      <c r="C121" s="73">
        <v>20000</v>
      </c>
    </row>
    <row r="122" spans="1:3">
      <c r="A122" s="71" t="s">
        <v>36</v>
      </c>
      <c r="B122" s="72" t="s">
        <v>129</v>
      </c>
      <c r="C122" s="73">
        <v>5000</v>
      </c>
    </row>
    <row r="123" spans="1:3">
      <c r="A123" s="71" t="s">
        <v>37</v>
      </c>
      <c r="B123" s="72" t="s">
        <v>130</v>
      </c>
      <c r="C123" s="73">
        <v>30000</v>
      </c>
    </row>
    <row r="124" spans="1:3">
      <c r="A124" s="71" t="s">
        <v>38</v>
      </c>
      <c r="B124" s="72" t="s">
        <v>76</v>
      </c>
      <c r="C124" s="73">
        <v>20000</v>
      </c>
    </row>
    <row r="125" spans="1:3">
      <c r="A125" s="71" t="s">
        <v>38</v>
      </c>
      <c r="B125" s="72" t="s">
        <v>79</v>
      </c>
      <c r="C125" s="73">
        <v>5000</v>
      </c>
    </row>
    <row r="126" spans="1:3">
      <c r="A126" s="71" t="s">
        <v>38</v>
      </c>
      <c r="B126" s="72" t="s">
        <v>82</v>
      </c>
      <c r="C126" s="73">
        <v>10000</v>
      </c>
    </row>
    <row r="127" spans="1:3">
      <c r="A127" s="71" t="s">
        <v>38</v>
      </c>
      <c r="B127" s="72" t="s">
        <v>87</v>
      </c>
      <c r="C127" s="73">
        <v>3000</v>
      </c>
    </row>
    <row r="128" spans="1:3">
      <c r="A128" s="71" t="s">
        <v>39</v>
      </c>
      <c r="B128" s="72" t="s">
        <v>75</v>
      </c>
      <c r="C128" s="73">
        <v>10000</v>
      </c>
    </row>
    <row r="129" spans="1:3">
      <c r="A129" s="71" t="s">
        <v>39</v>
      </c>
      <c r="B129" s="72" t="s">
        <v>77</v>
      </c>
      <c r="C129" s="73">
        <v>30000</v>
      </c>
    </row>
    <row r="130" spans="1:3">
      <c r="A130" s="71" t="s">
        <v>39</v>
      </c>
      <c r="B130" s="72" t="s">
        <v>78</v>
      </c>
      <c r="C130" s="73">
        <v>2000</v>
      </c>
    </row>
    <row r="131" spans="1:3">
      <c r="A131" s="71" t="s">
        <v>39</v>
      </c>
      <c r="B131" s="72" t="s">
        <v>80</v>
      </c>
      <c r="C131" s="73">
        <v>5000</v>
      </c>
    </row>
    <row r="132" spans="1:3">
      <c r="A132" s="71" t="s">
        <v>39</v>
      </c>
      <c r="B132" s="72" t="s">
        <v>81</v>
      </c>
      <c r="C132" s="73">
        <v>5000</v>
      </c>
    </row>
    <row r="133" spans="1:3">
      <c r="A133" s="71" t="s">
        <v>39</v>
      </c>
      <c r="B133" s="72" t="s">
        <v>83</v>
      </c>
      <c r="C133" s="73">
        <v>20000</v>
      </c>
    </row>
    <row r="134" spans="1:3">
      <c r="A134" s="71" t="s">
        <v>39</v>
      </c>
      <c r="B134" s="72" t="s">
        <v>115</v>
      </c>
      <c r="C134" s="73">
        <v>1000</v>
      </c>
    </row>
    <row r="135" spans="1:3">
      <c r="A135" s="71" t="s">
        <v>39</v>
      </c>
      <c r="B135" s="72" t="s">
        <v>88</v>
      </c>
      <c r="C135" s="73">
        <v>5000</v>
      </c>
    </row>
    <row r="136" spans="1:3">
      <c r="A136" s="71" t="s">
        <v>40</v>
      </c>
      <c r="B136" s="72" t="s">
        <v>85</v>
      </c>
      <c r="C136" s="73">
        <v>30000</v>
      </c>
    </row>
    <row r="137" spans="1:3">
      <c r="A137" s="71" t="s">
        <v>40</v>
      </c>
      <c r="B137" s="72" t="s">
        <v>115</v>
      </c>
      <c r="C137" s="73">
        <v>5000</v>
      </c>
    </row>
    <row r="138" spans="1:3">
      <c r="A138" s="71" t="s">
        <v>40</v>
      </c>
      <c r="B138" s="72" t="s">
        <v>115</v>
      </c>
      <c r="C138" s="73">
        <v>2000</v>
      </c>
    </row>
    <row r="139" spans="1:3">
      <c r="A139" s="71" t="s">
        <v>40</v>
      </c>
      <c r="B139" s="72" t="s">
        <v>86</v>
      </c>
      <c r="C139" s="73">
        <v>3000</v>
      </c>
    </row>
    <row r="140" spans="1:3" ht="17.25" thickBot="1">
      <c r="A140" s="74" t="s">
        <v>41</v>
      </c>
      <c r="B140" s="75"/>
      <c r="C140" s="76">
        <f>SUM(C3:C139)</f>
        <v>3587000</v>
      </c>
    </row>
  </sheetData>
  <mergeCells count="4">
    <mergeCell ref="E1:J1"/>
    <mergeCell ref="E2:G2"/>
    <mergeCell ref="H2:J2"/>
    <mergeCell ref="A1:C1"/>
  </mergeCells>
  <phoneticPr fontId="3" type="noConversion"/>
  <pageMargins left="0.70866141732283472" right="0.70866141732283472" top="0.39370078740157483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showGridLines="0" workbookViewId="0">
      <selection activeCell="C16" sqref="C16"/>
    </sheetView>
  </sheetViews>
  <sheetFormatPr defaultRowHeight="16.5"/>
  <cols>
    <col min="1" max="1" width="13.875" bestFit="1" customWidth="1"/>
    <col min="2" max="3" width="15" bestFit="1" customWidth="1"/>
    <col min="4" max="4" width="16.5" bestFit="1" customWidth="1"/>
    <col min="5" max="5" width="13.875" bestFit="1" customWidth="1"/>
    <col min="6" max="6" width="6" bestFit="1" customWidth="1"/>
  </cols>
  <sheetData>
    <row r="1" spans="1:6" ht="23.25" thickBot="1">
      <c r="A1" s="78" t="s">
        <v>23</v>
      </c>
      <c r="B1" s="78"/>
      <c r="C1" s="78"/>
      <c r="D1" s="78"/>
      <c r="E1" s="78"/>
      <c r="F1" s="78"/>
    </row>
    <row r="2" spans="1:6">
      <c r="A2" s="79" t="s">
        <v>3</v>
      </c>
      <c r="B2" s="80"/>
      <c r="C2" s="81"/>
      <c r="D2" s="82" t="s">
        <v>4</v>
      </c>
      <c r="E2" s="80"/>
      <c r="F2" s="81"/>
    </row>
    <row r="3" spans="1:6" ht="17.25" thickBot="1">
      <c r="A3" s="35" t="s">
        <v>5</v>
      </c>
      <c r="B3" s="36" t="s">
        <v>6</v>
      </c>
      <c r="C3" s="37" t="s">
        <v>7</v>
      </c>
      <c r="D3" s="38" t="s">
        <v>8</v>
      </c>
      <c r="E3" s="36" t="s">
        <v>6</v>
      </c>
      <c r="F3" s="37" t="s">
        <v>7</v>
      </c>
    </row>
    <row r="4" spans="1:6">
      <c r="A4" s="39" t="s">
        <v>9</v>
      </c>
      <c r="B4" s="40">
        <v>3587000</v>
      </c>
      <c r="C4" s="41"/>
      <c r="D4" s="42" t="s">
        <v>10</v>
      </c>
      <c r="E4" s="40">
        <v>184960</v>
      </c>
      <c r="F4" s="43"/>
    </row>
    <row r="5" spans="1:6" ht="27">
      <c r="A5" s="44" t="s">
        <v>11</v>
      </c>
      <c r="B5" s="77">
        <v>-1998500</v>
      </c>
      <c r="C5" s="70"/>
      <c r="D5" s="47" t="s">
        <v>131</v>
      </c>
      <c r="E5" s="48">
        <v>7007947</v>
      </c>
      <c r="F5" s="49"/>
    </row>
    <row r="6" spans="1:6">
      <c r="A6" s="44" t="s">
        <v>12</v>
      </c>
      <c r="B6" s="45">
        <v>1454</v>
      </c>
      <c r="C6" s="50"/>
      <c r="D6" s="51" t="s">
        <v>13</v>
      </c>
      <c r="E6" s="48">
        <v>147476</v>
      </c>
      <c r="F6" s="46"/>
    </row>
    <row r="7" spans="1:6">
      <c r="A7" s="52"/>
      <c r="B7" s="53"/>
      <c r="C7" s="50"/>
      <c r="D7" s="51" t="s">
        <v>14</v>
      </c>
      <c r="E7" s="48">
        <v>76440</v>
      </c>
      <c r="F7" s="54"/>
    </row>
    <row r="8" spans="1:6">
      <c r="A8" s="52"/>
      <c r="B8" s="53"/>
      <c r="C8" s="50"/>
      <c r="D8" s="51" t="s">
        <v>15</v>
      </c>
      <c r="E8" s="48">
        <v>211500</v>
      </c>
      <c r="F8" s="54"/>
    </row>
    <row r="9" spans="1:6">
      <c r="A9" s="52"/>
      <c r="B9" s="53"/>
      <c r="C9" s="50"/>
      <c r="D9" s="51" t="s">
        <v>16</v>
      </c>
      <c r="E9" s="48">
        <v>26880</v>
      </c>
      <c r="F9" s="49"/>
    </row>
    <row r="10" spans="1:6">
      <c r="A10" s="52"/>
      <c r="B10" s="53"/>
      <c r="C10" s="50"/>
      <c r="D10" s="51" t="s">
        <v>132</v>
      </c>
      <c r="E10" s="48">
        <v>849700</v>
      </c>
      <c r="F10" s="54"/>
    </row>
    <row r="11" spans="1:6">
      <c r="A11" s="52"/>
      <c r="B11" s="55"/>
      <c r="C11" s="50"/>
      <c r="D11" s="51" t="s">
        <v>17</v>
      </c>
      <c r="E11" s="48">
        <v>260330</v>
      </c>
      <c r="F11" s="54"/>
    </row>
    <row r="12" spans="1:6">
      <c r="A12" s="52"/>
      <c r="B12" s="55"/>
      <c r="C12" s="50"/>
      <c r="D12" s="51"/>
      <c r="E12" s="48"/>
      <c r="F12" s="49"/>
    </row>
    <row r="13" spans="1:6">
      <c r="A13" s="52"/>
      <c r="B13" s="55"/>
      <c r="C13" s="50"/>
      <c r="D13" s="51"/>
      <c r="E13" s="48"/>
      <c r="F13" s="49"/>
    </row>
    <row r="14" spans="1:6">
      <c r="A14" s="52"/>
      <c r="B14" s="55"/>
      <c r="C14" s="50"/>
      <c r="D14" s="51"/>
      <c r="E14" s="48"/>
      <c r="F14" s="49"/>
    </row>
    <row r="15" spans="1:6">
      <c r="A15" s="52"/>
      <c r="B15" s="55"/>
      <c r="C15" s="50"/>
      <c r="D15" s="51"/>
      <c r="E15" s="48"/>
      <c r="F15" s="46"/>
    </row>
    <row r="16" spans="1:6">
      <c r="A16" s="52"/>
      <c r="B16" s="55"/>
      <c r="C16" s="50"/>
      <c r="D16" s="51"/>
      <c r="E16" s="48"/>
      <c r="F16" s="46"/>
    </row>
    <row r="17" spans="1:6">
      <c r="A17" s="52"/>
      <c r="B17" s="55"/>
      <c r="C17" s="50"/>
      <c r="D17" s="51"/>
      <c r="E17" s="48"/>
      <c r="F17" s="49"/>
    </row>
    <row r="18" spans="1:6">
      <c r="A18" s="52"/>
      <c r="B18" s="55"/>
      <c r="C18" s="50"/>
      <c r="D18" s="56"/>
      <c r="E18" s="48"/>
      <c r="F18" s="50"/>
    </row>
    <row r="19" spans="1:6" ht="17.25" thickBot="1">
      <c r="A19" s="35" t="s">
        <v>18</v>
      </c>
      <c r="B19" s="57">
        <f>SUM(B4:B18)</f>
        <v>1589954</v>
      </c>
      <c r="C19" s="58"/>
      <c r="D19" s="38" t="s">
        <v>18</v>
      </c>
      <c r="E19" s="57">
        <f>SUM(E4:E18)</f>
        <v>8765233</v>
      </c>
      <c r="F19" s="58"/>
    </row>
    <row r="20" spans="1:6">
      <c r="A20" s="34"/>
      <c r="B20" s="34"/>
      <c r="C20" s="34"/>
      <c r="D20" s="34"/>
      <c r="E20" s="34"/>
      <c r="F20" s="34"/>
    </row>
    <row r="21" spans="1:6">
      <c r="A21" s="59" t="s">
        <v>19</v>
      </c>
      <c r="B21" s="60">
        <v>18418729</v>
      </c>
      <c r="C21" s="60"/>
      <c r="D21" s="61"/>
      <c r="E21" s="61"/>
      <c r="F21" s="61"/>
    </row>
    <row r="22" spans="1:6">
      <c r="A22" s="59" t="s">
        <v>20</v>
      </c>
      <c r="B22" s="62">
        <v>1589954</v>
      </c>
      <c r="C22" s="60"/>
      <c r="D22" s="61"/>
      <c r="E22" s="61"/>
      <c r="F22" s="61"/>
    </row>
    <row r="23" spans="1:6">
      <c r="A23" s="59" t="s">
        <v>21</v>
      </c>
      <c r="B23" s="60"/>
      <c r="C23" s="63">
        <v>8765233</v>
      </c>
      <c r="D23" s="61"/>
      <c r="E23" s="61"/>
      <c r="F23" s="61"/>
    </row>
    <row r="24" spans="1:6" ht="17.25" thickBot="1">
      <c r="A24" s="64" t="s">
        <v>22</v>
      </c>
      <c r="B24" s="65"/>
      <c r="C24" s="65">
        <v>11243450</v>
      </c>
      <c r="D24" s="61"/>
      <c r="E24" s="61"/>
      <c r="F24" s="61"/>
    </row>
    <row r="25" spans="1:6" ht="17.25" thickTop="1">
      <c r="A25" s="66"/>
      <c r="B25" s="60">
        <f>SUM(B21:B24)</f>
        <v>20008683</v>
      </c>
      <c r="C25" s="60">
        <f>SUM(C23:C24)</f>
        <v>20008683</v>
      </c>
      <c r="D25" s="61"/>
      <c r="E25" s="61"/>
      <c r="F25" s="61"/>
    </row>
  </sheetData>
  <mergeCells count="3">
    <mergeCell ref="A1:F1"/>
    <mergeCell ref="A2:C2"/>
    <mergeCell ref="D2:F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2010년 3월 후원자명단</vt:lpstr>
      <vt:lpstr>2010년 03월 총괄</vt:lpstr>
      <vt:lpstr>Sheet3</vt:lpstr>
    </vt:vector>
  </TitlesOfParts>
  <Company>바다의별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박혜인</dc:creator>
  <cp:lastModifiedBy>박혜인</cp:lastModifiedBy>
  <cp:lastPrinted>2010-04-02T03:04:18Z</cp:lastPrinted>
  <dcterms:created xsi:type="dcterms:W3CDTF">2010-04-02T02:59:57Z</dcterms:created>
  <dcterms:modified xsi:type="dcterms:W3CDTF">2010-04-02T07:49:24Z</dcterms:modified>
</cp:coreProperties>
</file>