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2020년 결산\"/>
    </mc:Choice>
  </mc:AlternateContent>
  <bookViews>
    <workbookView xWindow="600" yWindow="30" windowWidth="14145" windowHeight="9000"/>
  </bookViews>
  <sheets>
    <sheet name="후원금수입 및 사용결과보고서" sheetId="41" r:id="rId1"/>
    <sheet name="Sheet1" sheetId="42" r:id="rId2"/>
  </sheets>
  <definedNames>
    <definedName name="_xlnm.Print_Area" localSheetId="0">'후원금수입 및 사용결과보고서'!$A$1:$N$140</definedName>
  </definedNames>
  <calcPr calcId="162913"/>
</workbook>
</file>

<file path=xl/calcChain.xml><?xml version="1.0" encoding="utf-8"?>
<calcChain xmlns="http://schemas.openxmlformats.org/spreadsheetml/2006/main">
  <c r="M20" i="41" l="1"/>
</calcChain>
</file>

<file path=xl/sharedStrings.xml><?xml version="1.0" encoding="utf-8"?>
<sst xmlns="http://schemas.openxmlformats.org/spreadsheetml/2006/main" count="663" uniqueCount="180">
  <si>
    <t>(단위 : 원)</t>
    <phoneticPr fontId="2" type="noConversion"/>
  </si>
  <si>
    <t>5. 후원금 전용계좌</t>
  </si>
  <si>
    <t>사용일자</t>
    <phoneticPr fontId="2" type="noConversion"/>
  </si>
  <si>
    <t>금  액</t>
    <phoneticPr fontId="2" type="noConversion"/>
  </si>
  <si>
    <t>사   용   내   역</t>
    <phoneticPr fontId="2" type="noConversion"/>
  </si>
  <si>
    <t>계</t>
    <phoneticPr fontId="2" type="noConversion"/>
  </si>
  <si>
    <t>후원금수입 및 사용결과보고서</t>
    <phoneticPr fontId="2" type="noConversion"/>
  </si>
  <si>
    <t>발생일자</t>
    <phoneticPr fontId="2" type="noConversion"/>
  </si>
  <si>
    <t>기부금
단체여부</t>
    <phoneticPr fontId="2" type="noConversion"/>
  </si>
  <si>
    <t>후원자</t>
    <phoneticPr fontId="2" type="noConversion"/>
  </si>
  <si>
    <t xml:space="preserve">내역 </t>
    <phoneticPr fontId="2" type="noConversion"/>
  </si>
  <si>
    <t>금액</t>
    <phoneticPr fontId="2" type="noConversion"/>
  </si>
  <si>
    <t>비 고</t>
    <phoneticPr fontId="2" type="noConversion"/>
  </si>
  <si>
    <t>모금자
기관여부</t>
    <phoneticPr fontId="2" type="noConversion"/>
  </si>
  <si>
    <t xml:space="preserve">후원자구분 </t>
    <phoneticPr fontId="2" type="noConversion"/>
  </si>
  <si>
    <t>비영리
법인구분</t>
    <phoneticPr fontId="2" type="noConversion"/>
  </si>
  <si>
    <t>1. 후원금 수입명세서</t>
    <phoneticPr fontId="2" type="noConversion"/>
  </si>
  <si>
    <t>후원자</t>
    <phoneticPr fontId="2" type="noConversion"/>
  </si>
  <si>
    <t>내역</t>
    <phoneticPr fontId="2" type="noConversion"/>
  </si>
  <si>
    <t>품명</t>
    <phoneticPr fontId="2" type="noConversion"/>
  </si>
  <si>
    <t>수량/단위</t>
    <phoneticPr fontId="2" type="noConversion"/>
  </si>
  <si>
    <t>상당
금액</t>
    <phoneticPr fontId="2" type="noConversion"/>
  </si>
  <si>
    <t>3. 후원금 사용명세서</t>
    <phoneticPr fontId="2" type="noConversion"/>
  </si>
  <si>
    <t>4. 후원품 사용명세서</t>
    <phoneticPr fontId="2" type="noConversion"/>
  </si>
  <si>
    <t>순번</t>
    <phoneticPr fontId="2" type="noConversion"/>
  </si>
  <si>
    <t>결연후원
금품여부</t>
    <phoneticPr fontId="2" type="noConversion"/>
  </si>
  <si>
    <t>비고</t>
    <phoneticPr fontId="2" type="noConversion"/>
  </si>
  <si>
    <t>기타
내용</t>
    <phoneticPr fontId="2" type="noConversion"/>
  </si>
  <si>
    <t>사용처</t>
    <phoneticPr fontId="2" type="noConversion"/>
  </si>
  <si>
    <t>산출기준</t>
    <phoneticPr fontId="2" type="noConversion"/>
  </si>
  <si>
    <t>금융기관 등의 명칭</t>
    <phoneticPr fontId="2" type="noConversion"/>
  </si>
  <si>
    <t>계좌명의</t>
    <phoneticPr fontId="2" type="noConversion"/>
  </si>
  <si>
    <t>계좌번호</t>
    <phoneticPr fontId="2" type="noConversion"/>
  </si>
  <si>
    <t>순번</t>
    <phoneticPr fontId="2" type="noConversion"/>
  </si>
  <si>
    <t>순번</t>
    <phoneticPr fontId="2" type="noConversion"/>
  </si>
  <si>
    <t>결연후원
금품여부</t>
    <phoneticPr fontId="2" type="noConversion"/>
  </si>
  <si>
    <t>상당금액</t>
    <phoneticPr fontId="2" type="noConversion"/>
  </si>
  <si>
    <t>후원금 종류</t>
    <phoneticPr fontId="2" type="noConversion"/>
  </si>
  <si>
    <t>후원품 종류</t>
    <phoneticPr fontId="2" type="noConversion"/>
  </si>
  <si>
    <t>모금자
기관여부</t>
    <phoneticPr fontId="2" type="noConversion"/>
  </si>
  <si>
    <t>기부금
단체여부</t>
    <phoneticPr fontId="2" type="noConversion"/>
  </si>
  <si>
    <t>2. 후원품 수입명세서</t>
    <phoneticPr fontId="2" type="noConversion"/>
  </si>
  <si>
    <t>지역사회 후원금품</t>
  </si>
  <si>
    <t>설 위문금</t>
    <phoneticPr fontId="2" type="noConversion"/>
  </si>
  <si>
    <t>N</t>
  </si>
  <si>
    <t>개인</t>
  </si>
  <si>
    <t xml:space="preserve">법인 및 시설명 : 몬띠의 집                          </t>
    <phoneticPr fontId="2" type="noConversion"/>
  </si>
  <si>
    <t>온누리상품권</t>
  </si>
  <si>
    <t>기타 후원금품</t>
  </si>
  <si>
    <t>몬띠의집</t>
    <phoneticPr fontId="2" type="noConversion"/>
  </si>
  <si>
    <t>503-017199-04-073</t>
    <phoneticPr fontId="2" type="noConversion"/>
  </si>
  <si>
    <t>몬띠의집</t>
    <phoneticPr fontId="2" type="noConversion"/>
  </si>
  <si>
    <t>기업은행</t>
    <phoneticPr fontId="2" type="noConversion"/>
  </si>
  <si>
    <t>기업은행</t>
    <phoneticPr fontId="2" type="noConversion"/>
  </si>
  <si>
    <t>503-017199-01-091</t>
    <phoneticPr fontId="2" type="noConversion"/>
  </si>
  <si>
    <t>계</t>
    <phoneticPr fontId="2" type="noConversion"/>
  </si>
  <si>
    <t>민간단체</t>
  </si>
  <si>
    <t>공공기관</t>
  </si>
  <si>
    <t>Y</t>
  </si>
  <si>
    <t>라면</t>
  </si>
  <si>
    <t>몬띠의집 지급</t>
  </si>
  <si>
    <t>추석 위문금</t>
    <phoneticPr fontId="2" type="noConversion"/>
  </si>
  <si>
    <t>연말 위문금</t>
    <phoneticPr fontId="2" type="noConversion"/>
  </si>
  <si>
    <t>주방세제</t>
  </si>
  <si>
    <t>5/개</t>
    <phoneticPr fontId="2" type="noConversion"/>
  </si>
  <si>
    <t>10/개</t>
    <phoneticPr fontId="2" type="noConversion"/>
  </si>
  <si>
    <t>6/개</t>
    <phoneticPr fontId="2" type="noConversion"/>
  </si>
  <si>
    <t>1/개</t>
    <phoneticPr fontId="2" type="noConversion"/>
  </si>
  <si>
    <t>1/팩</t>
    <phoneticPr fontId="2" type="noConversion"/>
  </si>
  <si>
    <t>미역국</t>
  </si>
  <si>
    <t>떡</t>
  </si>
  <si>
    <t>10/EA</t>
    <phoneticPr fontId="2" type="noConversion"/>
  </si>
  <si>
    <t>누룽지</t>
  </si>
  <si>
    <t>N</t>
    <phoneticPr fontId="2" type="noConversion"/>
  </si>
  <si>
    <t>수용기관경비</t>
    <phoneticPr fontId="2" type="noConversion"/>
  </si>
  <si>
    <t>생계비</t>
    <phoneticPr fontId="2" type="noConversion"/>
  </si>
  <si>
    <t>수용기관경비</t>
    <phoneticPr fontId="2" type="noConversion"/>
  </si>
  <si>
    <t>몬띠의 집</t>
  </si>
  <si>
    <t>경**</t>
    <phoneticPr fontId="22" type="noConversion"/>
  </si>
  <si>
    <t>김**</t>
    <phoneticPr fontId="22" type="noConversion"/>
  </si>
  <si>
    <t>이**</t>
    <phoneticPr fontId="22" type="noConversion"/>
  </si>
  <si>
    <t>수**</t>
    <phoneticPr fontId="22" type="noConversion"/>
  </si>
  <si>
    <t>오**</t>
    <phoneticPr fontId="22" type="noConversion"/>
  </si>
  <si>
    <t>정**</t>
    <phoneticPr fontId="22" type="noConversion"/>
  </si>
  <si>
    <t>쌀 10kg</t>
  </si>
  <si>
    <t>마스크</t>
  </si>
  <si>
    <t>몬띠의집 지급</t>
    <phoneticPr fontId="22" type="noConversion"/>
  </si>
  <si>
    <t>어묵볶음</t>
  </si>
  <si>
    <t>손소독제 100ml</t>
  </si>
  <si>
    <t>손소독제 500ml</t>
  </si>
  <si>
    <t>모듬나물</t>
  </si>
  <si>
    <t>꽃바구니</t>
  </si>
  <si>
    <t>제육볶음</t>
  </si>
  <si>
    <t>수박</t>
  </si>
  <si>
    <t>볶음밥(소스포함)</t>
  </si>
  <si>
    <t>검은콩두유</t>
  </si>
  <si>
    <t>화장지</t>
  </si>
  <si>
    <t>키친타올</t>
  </si>
  <si>
    <t>행주</t>
  </si>
  <si>
    <t>물티슈</t>
  </si>
  <si>
    <t>락스</t>
  </si>
  <si>
    <t>고무장갑</t>
  </si>
  <si>
    <t>전복</t>
  </si>
  <si>
    <t>마스크(KF80)</t>
  </si>
  <si>
    <t>쌀(10kg)</t>
  </si>
  <si>
    <t>몬띠의집 집급</t>
    <phoneticPr fontId="22" type="noConversion"/>
  </si>
  <si>
    <t>음료</t>
  </si>
  <si>
    <t>귤</t>
  </si>
  <si>
    <t>김치</t>
  </si>
  <si>
    <t>손소독제</t>
  </si>
  <si>
    <t>공공기관</t>
    <phoneticPr fontId="22" type="noConversion"/>
  </si>
  <si>
    <t>농**</t>
    <phoneticPr fontId="22" type="noConversion"/>
  </si>
  <si>
    <t>10/EA</t>
    <phoneticPr fontId="2" type="noConversion"/>
  </si>
  <si>
    <t>1/L</t>
    <phoneticPr fontId="2" type="noConversion"/>
  </si>
  <si>
    <t>2/kg</t>
    <phoneticPr fontId="2" type="noConversion"/>
  </si>
  <si>
    <t>1/박스</t>
    <phoneticPr fontId="2" type="noConversion"/>
  </si>
  <si>
    <t>25/장</t>
    <phoneticPr fontId="2" type="noConversion"/>
  </si>
  <si>
    <t>5/손</t>
    <phoneticPr fontId="2" type="noConversion"/>
  </si>
  <si>
    <t>100/개</t>
    <phoneticPr fontId="2" type="noConversion"/>
  </si>
  <si>
    <t>1/팩</t>
    <phoneticPr fontId="2" type="noConversion"/>
  </si>
  <si>
    <t>15/개</t>
    <phoneticPr fontId="2" type="noConversion"/>
  </si>
  <si>
    <t>12/장</t>
    <phoneticPr fontId="2" type="noConversion"/>
  </si>
  <si>
    <t>50/개</t>
    <phoneticPr fontId="2" type="noConversion"/>
  </si>
  <si>
    <t>1/개</t>
    <phoneticPr fontId="2" type="noConversion"/>
  </si>
  <si>
    <t>1/kg</t>
    <phoneticPr fontId="2" type="noConversion"/>
  </si>
  <si>
    <t>40/개</t>
    <phoneticPr fontId="2" type="noConversion"/>
  </si>
  <si>
    <t>150/개</t>
    <phoneticPr fontId="2" type="noConversion"/>
  </si>
  <si>
    <t>3/개</t>
    <phoneticPr fontId="2" type="noConversion"/>
  </si>
  <si>
    <t>8/개</t>
    <phoneticPr fontId="2" type="noConversion"/>
  </si>
  <si>
    <t>20/개</t>
    <phoneticPr fontId="2" type="noConversion"/>
  </si>
  <si>
    <t>6/개</t>
    <phoneticPr fontId="2" type="noConversion"/>
  </si>
  <si>
    <t>3/병</t>
    <phoneticPr fontId="2" type="noConversion"/>
  </si>
  <si>
    <t>10/개</t>
    <phoneticPr fontId="2" type="noConversion"/>
  </si>
  <si>
    <t>60/개</t>
    <phoneticPr fontId="2" type="noConversion"/>
  </si>
  <si>
    <t>2/병</t>
    <phoneticPr fontId="2" type="noConversion"/>
  </si>
  <si>
    <t>7/kg</t>
    <phoneticPr fontId="2" type="noConversion"/>
  </si>
  <si>
    <t>30/개</t>
    <phoneticPr fontId="2" type="noConversion"/>
  </si>
  <si>
    <t>10/kg</t>
    <phoneticPr fontId="2" type="noConversion"/>
  </si>
  <si>
    <t>5/개</t>
    <phoneticPr fontId="2" type="noConversion"/>
  </si>
  <si>
    <t>500/개</t>
    <phoneticPr fontId="2" type="noConversion"/>
  </si>
  <si>
    <t>이용인 생필품 구입(화장지, 샴푸, 바디워시 등)</t>
  </si>
  <si>
    <t>차량(모닝) 주유</t>
  </si>
  <si>
    <t>차량(모닝) 주유비</t>
  </si>
  <si>
    <t>화장지, 바디워시</t>
  </si>
  <si>
    <t>이용인 화장지, 치약, 비누 구입</t>
  </si>
  <si>
    <t>이용인 생필품 구입(칫솔, 샴푸)</t>
  </si>
  <si>
    <t>이용인 휴지 구입</t>
  </si>
  <si>
    <t>이** 피복구입(운동화)</t>
    <phoneticPr fontId="22" type="noConversion"/>
  </si>
  <si>
    <t>한** 피복구입(상의, 하의)</t>
    <phoneticPr fontId="22" type="noConversion"/>
  </si>
  <si>
    <t>콩비지, 잡곡, 요구르트</t>
  </si>
  <si>
    <t>차량 주유(모닝)</t>
  </si>
  <si>
    <t>이용인 화장지 구입</t>
  </si>
  <si>
    <t>차량비</t>
    <phoneticPr fontId="2" type="noConversion"/>
  </si>
  <si>
    <t>피복비</t>
    <phoneticPr fontId="2" type="noConversion"/>
  </si>
  <si>
    <t>기간 : 2020년 1월 1일 ~ 2020년 12월 31일까지</t>
    <phoneticPr fontId="2" type="noConversion"/>
  </si>
  <si>
    <t>제주산 자반고등어</t>
    <phoneticPr fontId="2" type="noConversion"/>
  </si>
  <si>
    <t>1/리터(L)</t>
    <phoneticPr fontId="2" type="noConversion"/>
  </si>
  <si>
    <t>1/Box</t>
    <phoneticPr fontId="2" type="noConversion"/>
  </si>
  <si>
    <t>25/장</t>
    <phoneticPr fontId="2" type="noConversion"/>
  </si>
  <si>
    <t>5/손</t>
    <phoneticPr fontId="2" type="noConversion"/>
  </si>
  <si>
    <t>2/Kg</t>
    <phoneticPr fontId="2" type="noConversion"/>
  </si>
  <si>
    <t>100/개</t>
    <phoneticPr fontId="2" type="noConversion"/>
  </si>
  <si>
    <t>15/개</t>
    <phoneticPr fontId="2" type="noConversion"/>
  </si>
  <si>
    <t>12/장</t>
    <phoneticPr fontId="2" type="noConversion"/>
  </si>
  <si>
    <t>50/개</t>
    <phoneticPr fontId="2" type="noConversion"/>
  </si>
  <si>
    <t>1/Kg</t>
    <phoneticPr fontId="2" type="noConversion"/>
  </si>
  <si>
    <t>40/개</t>
    <phoneticPr fontId="2" type="noConversion"/>
  </si>
  <si>
    <t>3/개</t>
    <phoneticPr fontId="2" type="noConversion"/>
  </si>
  <si>
    <t>8개</t>
    <phoneticPr fontId="2" type="noConversion"/>
  </si>
  <si>
    <t>20/개</t>
    <phoneticPr fontId="2" type="noConversion"/>
  </si>
  <si>
    <t>3/병</t>
    <phoneticPr fontId="2" type="noConversion"/>
  </si>
  <si>
    <t>150/개</t>
    <phoneticPr fontId="2" type="noConversion"/>
  </si>
  <si>
    <t>60/개</t>
    <phoneticPr fontId="2" type="noConversion"/>
  </si>
  <si>
    <t>2/병</t>
    <phoneticPr fontId="2" type="noConversion"/>
  </si>
  <si>
    <t>7/Kg</t>
    <phoneticPr fontId="2" type="noConversion"/>
  </si>
  <si>
    <t>10/kg</t>
    <phoneticPr fontId="2" type="noConversion"/>
  </si>
  <si>
    <t>30/개</t>
    <phoneticPr fontId="2" type="noConversion"/>
  </si>
  <si>
    <t>500/개</t>
    <phoneticPr fontId="2" type="noConversion"/>
  </si>
  <si>
    <t>지역사회 후원금품</t>
    <phoneticPr fontId="2" type="noConversion"/>
  </si>
  <si>
    <t>비영리법인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</si>
</sst>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  <numFmt numFmtId="179" formatCode="#,##0_ "/>
    <numFmt numFmtId="180" formatCode="##&quot;월&quot;&quot;분&quot;\ &quot;결&quot;&quot;연&quot;&quot;후&quot;&quot;원&quot;&quot;금&quot;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9"/>
      <name val="굴림"/>
      <family val="3"/>
      <charset val="129"/>
    </font>
    <font>
      <sz val="9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4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0"/>
      <color indexed="12"/>
      <name val="굴림체"/>
      <family val="3"/>
      <charset val="129"/>
    </font>
    <font>
      <sz val="10"/>
      <color rgb="FFFF0000"/>
      <name val="굴림체"/>
      <family val="3"/>
      <charset val="129"/>
    </font>
    <font>
      <sz val="9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</cellStyleXfs>
  <cellXfs count="224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178" fontId="14" fillId="3" borderId="3" xfId="0" applyNumberFormat="1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2" fillId="3" borderId="9" xfId="0" applyFont="1" applyFill="1" applyBorder="1">
      <alignment vertical="center"/>
    </xf>
    <xf numFmtId="49" fontId="9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2" fillId="3" borderId="3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176" fontId="14" fillId="2" borderId="2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Alignment="1"/>
    <xf numFmtId="0" fontId="6" fillId="0" borderId="0" xfId="0" applyFont="1" applyAlignment="1"/>
    <xf numFmtId="0" fontId="12" fillId="0" borderId="0" xfId="0" applyFont="1" applyAlignment="1">
      <alignment horizontal="right"/>
    </xf>
    <xf numFmtId="176" fontId="4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14" fontId="6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2" fillId="0" borderId="0" xfId="0" applyFont="1" applyAlignment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176" fontId="4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14" fillId="2" borderId="13" xfId="0" applyFont="1" applyFill="1" applyBorder="1" applyAlignment="1">
      <alignment horizontal="center" vertical="center" shrinkToFit="1"/>
    </xf>
    <xf numFmtId="176" fontId="14" fillId="2" borderId="27" xfId="0" applyNumberFormat="1" applyFont="1" applyFill="1" applyBorder="1" applyAlignment="1">
      <alignment horizontal="center" vertical="center" shrinkToFit="1"/>
    </xf>
    <xf numFmtId="0" fontId="14" fillId="3" borderId="44" xfId="0" applyFont="1" applyFill="1" applyBorder="1" applyAlignment="1">
      <alignment vertical="center" shrinkToFit="1"/>
    </xf>
    <xf numFmtId="3" fontId="12" fillId="3" borderId="3" xfId="0" applyNumberFormat="1" applyFont="1" applyFill="1" applyBorder="1">
      <alignment vertical="center"/>
    </xf>
    <xf numFmtId="0" fontId="12" fillId="2" borderId="31" xfId="0" applyFont="1" applyFill="1" applyBorder="1" applyAlignment="1">
      <alignment vertical="center" shrinkToFit="1"/>
    </xf>
    <xf numFmtId="0" fontId="14" fillId="2" borderId="2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shrinkToFit="1"/>
    </xf>
    <xf numFmtId="176" fontId="15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176" fontId="9" fillId="3" borderId="42" xfId="0" applyNumberFormat="1" applyFont="1" applyFill="1" applyBorder="1" applyAlignment="1">
      <alignment horizontal="center" vertical="center" shrinkToFit="1"/>
    </xf>
    <xf numFmtId="14" fontId="8" fillId="0" borderId="14" xfId="0" applyNumberFormat="1" applyFont="1" applyFill="1" applyBorder="1" applyAlignment="1">
      <alignment horizontal="center" shrinkToFit="1"/>
    </xf>
    <xf numFmtId="0" fontId="14" fillId="3" borderId="61" xfId="0" applyFont="1" applyFill="1" applyBorder="1" applyAlignment="1">
      <alignment vertical="center" shrinkToFit="1"/>
    </xf>
    <xf numFmtId="49" fontId="9" fillId="3" borderId="14" xfId="0" applyNumberFormat="1" applyFont="1" applyFill="1" applyBorder="1" applyAlignment="1">
      <alignment horizontal="center" vertical="center" shrinkToFit="1"/>
    </xf>
    <xf numFmtId="178" fontId="14" fillId="3" borderId="14" xfId="0" applyNumberFormat="1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vertical="center" shrinkToFit="1"/>
    </xf>
    <xf numFmtId="177" fontId="14" fillId="3" borderId="64" xfId="0" applyNumberFormat="1" applyFont="1" applyFill="1" applyBorder="1" applyAlignment="1">
      <alignment horizontal="center" vertical="center" shrinkToFit="1"/>
    </xf>
    <xf numFmtId="0" fontId="14" fillId="3" borderId="64" xfId="0" applyFont="1" applyFill="1" applyBorder="1" applyAlignment="1">
      <alignment horizontal="center" vertical="center" shrinkToFit="1"/>
    </xf>
    <xf numFmtId="3" fontId="12" fillId="3" borderId="14" xfId="0" applyNumberFormat="1" applyFont="1" applyFill="1" applyBorder="1" applyAlignment="1">
      <alignment vertical="center" shrinkToFit="1"/>
    </xf>
    <xf numFmtId="0" fontId="14" fillId="3" borderId="65" xfId="0" applyFont="1" applyFill="1" applyBorder="1" applyAlignment="1">
      <alignment vertical="center" shrinkToFi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5" borderId="68" xfId="0" applyFont="1" applyFill="1" applyBorder="1" applyAlignment="1">
      <alignment horizontal="center" vertical="center" wrapText="1"/>
    </xf>
    <xf numFmtId="14" fontId="19" fillId="5" borderId="68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shrinkToFit="1"/>
    </xf>
    <xf numFmtId="177" fontId="23" fillId="0" borderId="1" xfId="0" applyNumberFormat="1" applyFont="1" applyFill="1" applyBorder="1" applyAlignment="1">
      <alignment horizontal="center" vertical="center" shrinkToFit="1"/>
    </xf>
    <xf numFmtId="179" fontId="19" fillId="5" borderId="68" xfId="0" applyNumberFormat="1" applyFont="1" applyFill="1" applyBorder="1" applyAlignment="1">
      <alignment horizontal="right" vertical="center" wrapText="1"/>
    </xf>
    <xf numFmtId="0" fontId="23" fillId="0" borderId="7" xfId="0" applyFont="1" applyBorder="1" applyAlignment="1">
      <alignment vertical="center" shrinkToFit="1"/>
    </xf>
    <xf numFmtId="0" fontId="19" fillId="5" borderId="69" xfId="0" applyFont="1" applyFill="1" applyBorder="1" applyAlignment="1">
      <alignment horizontal="center" vertical="center" wrapText="1"/>
    </xf>
    <xf numFmtId="14" fontId="19" fillId="5" borderId="69" xfId="0" applyNumberFormat="1" applyFont="1" applyFill="1" applyBorder="1" applyAlignment="1">
      <alignment horizontal="center" vertical="center" wrapText="1"/>
    </xf>
    <xf numFmtId="0" fontId="19" fillId="5" borderId="69" xfId="0" applyFont="1" applyFill="1" applyBorder="1" applyAlignment="1">
      <alignment horizontal="left" vertical="center" wrapText="1"/>
    </xf>
    <xf numFmtId="179" fontId="19" fillId="5" borderId="69" xfId="0" applyNumberFormat="1" applyFont="1" applyFill="1" applyBorder="1" applyAlignment="1">
      <alignment horizontal="right" vertical="center" wrapText="1"/>
    </xf>
    <xf numFmtId="0" fontId="24" fillId="0" borderId="7" xfId="0" applyFont="1" applyFill="1" applyBorder="1" applyAlignment="1">
      <alignment horizontal="center" vertical="center" shrinkToFit="1"/>
    </xf>
    <xf numFmtId="180" fontId="23" fillId="0" borderId="1" xfId="0" applyNumberFormat="1" applyFont="1" applyFill="1" applyBorder="1" applyAlignment="1">
      <alignment vertical="center" shrinkToFit="1"/>
    </xf>
    <xf numFmtId="0" fontId="24" fillId="0" borderId="7" xfId="0" applyFont="1" applyBorder="1" applyAlignment="1">
      <alignment horizontal="center" vertical="center" shrinkToFit="1"/>
    </xf>
    <xf numFmtId="0" fontId="19" fillId="5" borderId="71" xfId="0" applyFont="1" applyFill="1" applyBorder="1" applyAlignment="1">
      <alignment horizontal="center" vertical="center" wrapText="1"/>
    </xf>
    <xf numFmtId="0" fontId="23" fillId="0" borderId="72" xfId="0" applyFont="1" applyFill="1" applyBorder="1" applyAlignment="1">
      <alignment vertical="center" shrinkToFit="1"/>
    </xf>
    <xf numFmtId="179" fontId="19" fillId="5" borderId="70" xfId="0" applyNumberFormat="1" applyFont="1" applyFill="1" applyBorder="1" applyAlignment="1">
      <alignment horizontal="right" vertical="center" wrapText="1"/>
    </xf>
    <xf numFmtId="0" fontId="24" fillId="0" borderId="8" xfId="0" applyFont="1" applyBorder="1" applyAlignment="1">
      <alignment horizontal="center" vertical="center" shrinkToFit="1"/>
    </xf>
    <xf numFmtId="0" fontId="19" fillId="5" borderId="75" xfId="0" applyFont="1" applyFill="1" applyBorder="1" applyAlignment="1">
      <alignment horizontal="center" vertical="center" wrapText="1"/>
    </xf>
    <xf numFmtId="14" fontId="19" fillId="5" borderId="75" xfId="0" applyNumberFormat="1" applyFont="1" applyFill="1" applyBorder="1" applyAlignment="1">
      <alignment horizontal="center" vertical="center" wrapText="1"/>
    </xf>
    <xf numFmtId="0" fontId="19" fillId="5" borderId="88" xfId="0" applyFont="1" applyFill="1" applyBorder="1" applyAlignment="1">
      <alignment horizontal="center" vertical="center" wrapText="1"/>
    </xf>
    <xf numFmtId="0" fontId="18" fillId="5" borderId="68" xfId="0" applyFont="1" applyFill="1" applyBorder="1" applyAlignment="1">
      <alignment horizontal="center" vertical="center" wrapText="1"/>
    </xf>
    <xf numFmtId="14" fontId="18" fillId="5" borderId="68" xfId="0" applyNumberFormat="1" applyFont="1" applyFill="1" applyBorder="1" applyAlignment="1">
      <alignment horizontal="center" vertical="center" wrapText="1"/>
    </xf>
    <xf numFmtId="0" fontId="18" fillId="5" borderId="68" xfId="0" applyFont="1" applyFill="1" applyBorder="1" applyAlignment="1">
      <alignment horizontal="left" vertical="center" wrapText="1"/>
    </xf>
    <xf numFmtId="3" fontId="18" fillId="5" borderId="66" xfId="0" applyNumberFormat="1" applyFont="1" applyFill="1" applyBorder="1" applyAlignment="1">
      <alignment horizontal="right" vertical="center" wrapText="1"/>
    </xf>
    <xf numFmtId="0" fontId="18" fillId="5" borderId="75" xfId="0" applyFont="1" applyFill="1" applyBorder="1" applyAlignment="1">
      <alignment horizontal="center" vertical="center" wrapText="1"/>
    </xf>
    <xf numFmtId="14" fontId="18" fillId="5" borderId="75" xfId="0" applyNumberFormat="1" applyFont="1" applyFill="1" applyBorder="1" applyAlignment="1">
      <alignment horizontal="center" vertical="center" wrapText="1"/>
    </xf>
    <xf numFmtId="0" fontId="18" fillId="5" borderId="75" xfId="0" applyFont="1" applyFill="1" applyBorder="1" applyAlignment="1">
      <alignment horizontal="left" vertical="center" wrapText="1"/>
    </xf>
    <xf numFmtId="3" fontId="18" fillId="5" borderId="67" xfId="0" applyNumberFormat="1" applyFont="1" applyFill="1" applyBorder="1" applyAlignment="1">
      <alignment horizontal="right" vertical="center" wrapText="1"/>
    </xf>
    <xf numFmtId="14" fontId="18" fillId="5" borderId="69" xfId="0" applyNumberFormat="1" applyFont="1" applyFill="1" applyBorder="1" applyAlignment="1">
      <alignment horizontal="center" vertical="center" wrapText="1"/>
    </xf>
    <xf numFmtId="14" fontId="18" fillId="5" borderId="71" xfId="0" applyNumberFormat="1" applyFont="1" applyFill="1" applyBorder="1" applyAlignment="1">
      <alignment horizontal="center" vertical="center" wrapText="1"/>
    </xf>
    <xf numFmtId="179" fontId="18" fillId="4" borderId="68" xfId="0" applyNumberFormat="1" applyFont="1" applyFill="1" applyBorder="1" applyAlignment="1">
      <alignment horizontal="center" vertical="center" wrapText="1"/>
    </xf>
    <xf numFmtId="179" fontId="18" fillId="4" borderId="69" xfId="0" applyNumberFormat="1" applyFont="1" applyFill="1" applyBorder="1" applyAlignment="1">
      <alignment horizontal="center" vertical="center" wrapText="1"/>
    </xf>
    <xf numFmtId="179" fontId="18" fillId="4" borderId="85" xfId="0" applyNumberFormat="1" applyFont="1" applyFill="1" applyBorder="1" applyAlignment="1">
      <alignment horizontal="center" vertical="center" wrapText="1"/>
    </xf>
    <xf numFmtId="179" fontId="18" fillId="4" borderId="76" xfId="0" applyNumberFormat="1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6" fillId="5" borderId="68" xfId="0" applyFont="1" applyFill="1" applyBorder="1" applyAlignment="1">
      <alignment horizontal="center" vertical="center" wrapText="1"/>
    </xf>
    <xf numFmtId="14" fontId="26" fillId="5" borderId="68" xfId="0" applyNumberFormat="1" applyFont="1" applyFill="1" applyBorder="1" applyAlignment="1">
      <alignment horizontal="center" vertical="center" wrapText="1"/>
    </xf>
    <xf numFmtId="0" fontId="26" fillId="5" borderId="68" xfId="0" applyFont="1" applyFill="1" applyBorder="1" applyAlignment="1">
      <alignment horizontal="left" vertical="center" wrapText="1"/>
    </xf>
    <xf numFmtId="3" fontId="26" fillId="5" borderId="66" xfId="0" applyNumberFormat="1" applyFont="1" applyFill="1" applyBorder="1" applyAlignment="1">
      <alignment horizontal="right" vertical="center" wrapText="1"/>
    </xf>
    <xf numFmtId="0" fontId="23" fillId="0" borderId="73" xfId="0" applyFont="1" applyFill="1" applyBorder="1" applyAlignment="1">
      <alignment horizontal="center" vertical="center" shrinkToFit="1"/>
    </xf>
    <xf numFmtId="0" fontId="23" fillId="0" borderId="74" xfId="0" applyFont="1" applyFill="1" applyBorder="1" applyAlignment="1">
      <alignment horizontal="center" vertical="center" shrinkToFit="1"/>
    </xf>
    <xf numFmtId="179" fontId="18" fillId="5" borderId="58" xfId="0" applyNumberFormat="1" applyFont="1" applyFill="1" applyBorder="1" applyAlignment="1">
      <alignment horizontal="right" vertical="center" wrapText="1"/>
    </xf>
    <xf numFmtId="179" fontId="18" fillId="5" borderId="59" xfId="0" applyNumberFormat="1" applyFont="1" applyFill="1" applyBorder="1" applyAlignment="1">
      <alignment horizontal="right" vertical="center" wrapText="1"/>
    </xf>
    <xf numFmtId="49" fontId="18" fillId="0" borderId="47" xfId="0" applyNumberFormat="1" applyFont="1" applyFill="1" applyBorder="1" applyAlignment="1">
      <alignment horizontal="center" vertical="center" wrapText="1"/>
    </xf>
    <xf numFmtId="49" fontId="18" fillId="0" borderId="49" xfId="0" applyNumberFormat="1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0" fontId="18" fillId="4" borderId="59" xfId="0" applyFont="1" applyFill="1" applyBorder="1" applyAlignment="1">
      <alignment horizontal="center" vertical="center" wrapText="1"/>
    </xf>
    <xf numFmtId="49" fontId="18" fillId="0" borderId="46" xfId="0" applyNumberFormat="1" applyFont="1" applyFill="1" applyBorder="1" applyAlignment="1">
      <alignment horizontal="center" vertical="center" wrapText="1"/>
    </xf>
    <xf numFmtId="49" fontId="18" fillId="0" borderId="57" xfId="0" applyNumberFormat="1" applyFont="1" applyFill="1" applyBorder="1" applyAlignment="1">
      <alignment horizontal="center" vertical="center" wrapText="1"/>
    </xf>
    <xf numFmtId="49" fontId="18" fillId="0" borderId="52" xfId="0" applyNumberFormat="1" applyFont="1" applyFill="1" applyBorder="1" applyAlignment="1">
      <alignment horizontal="center" vertical="center" wrapText="1"/>
    </xf>
    <xf numFmtId="49" fontId="18" fillId="0" borderId="53" xfId="0" applyNumberFormat="1" applyFont="1" applyFill="1" applyBorder="1" applyAlignment="1">
      <alignment horizontal="center" vertical="center" wrapText="1"/>
    </xf>
    <xf numFmtId="179" fontId="18" fillId="5" borderId="86" xfId="0" applyNumberFormat="1" applyFont="1" applyFill="1" applyBorder="1" applyAlignment="1">
      <alignment horizontal="right" vertical="center" wrapText="1"/>
    </xf>
    <xf numFmtId="179" fontId="18" fillId="5" borderId="87" xfId="0" applyNumberFormat="1" applyFont="1" applyFill="1" applyBorder="1" applyAlignment="1">
      <alignment horizontal="right" vertical="center" wrapText="1"/>
    </xf>
    <xf numFmtId="179" fontId="18" fillId="5" borderId="76" xfId="0" applyNumberFormat="1" applyFont="1" applyFill="1" applyBorder="1" applyAlignment="1">
      <alignment horizontal="right" vertical="center" wrapText="1"/>
    </xf>
    <xf numFmtId="179" fontId="18" fillId="5" borderId="78" xfId="0" applyNumberFormat="1" applyFont="1" applyFill="1" applyBorder="1" applyAlignment="1">
      <alignment horizontal="right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8" fillId="4" borderId="56" xfId="0" applyFont="1" applyFill="1" applyBorder="1" applyAlignment="1">
      <alignment horizontal="center" vertical="center" wrapText="1"/>
    </xf>
    <xf numFmtId="0" fontId="18" fillId="4" borderId="76" xfId="0" applyFont="1" applyFill="1" applyBorder="1" applyAlignment="1">
      <alignment horizontal="center" vertical="center" wrapText="1"/>
    </xf>
    <xf numFmtId="0" fontId="18" fillId="4" borderId="77" xfId="0" applyFont="1" applyFill="1" applyBorder="1" applyAlignment="1">
      <alignment horizontal="center" vertical="center" wrapText="1"/>
    </xf>
    <xf numFmtId="0" fontId="18" fillId="4" borderId="83" xfId="0" applyFont="1" applyFill="1" applyBorder="1" applyAlignment="1">
      <alignment horizontal="center" vertical="center" wrapText="1"/>
    </xf>
    <xf numFmtId="49" fontId="18" fillId="0" borderId="60" xfId="0" applyNumberFormat="1" applyFont="1" applyFill="1" applyBorder="1" applyAlignment="1">
      <alignment horizontal="center" vertical="center" wrapText="1"/>
    </xf>
    <xf numFmtId="0" fontId="18" fillId="4" borderId="84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177" fontId="8" fillId="3" borderId="42" xfId="0" applyNumberFormat="1" applyFont="1" applyFill="1" applyBorder="1" applyAlignment="1">
      <alignment horizontal="right" vertical="center" shrinkToFit="1"/>
    </xf>
    <xf numFmtId="3" fontId="8" fillId="0" borderId="16" xfId="0" applyNumberFormat="1" applyFont="1" applyBorder="1" applyAlignment="1">
      <alignment horizontal="center" vertical="center" shrinkToFit="1"/>
    </xf>
    <xf numFmtId="3" fontId="8" fillId="0" borderId="51" xfId="0" applyNumberFormat="1" applyFont="1" applyBorder="1" applyAlignment="1">
      <alignment horizontal="center" vertical="center" shrinkToFit="1"/>
    </xf>
    <xf numFmtId="3" fontId="8" fillId="0" borderId="17" xfId="0" applyNumberFormat="1" applyFont="1" applyBorder="1" applyAlignment="1">
      <alignment horizontal="center" vertical="center" shrinkToFit="1"/>
    </xf>
    <xf numFmtId="179" fontId="19" fillId="5" borderId="66" xfId="0" applyNumberFormat="1" applyFont="1" applyFill="1" applyBorder="1" applyAlignment="1">
      <alignment horizontal="right" vertical="center" wrapText="1"/>
    </xf>
    <xf numFmtId="179" fontId="19" fillId="5" borderId="55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 shrinkToFit="1"/>
    </xf>
    <xf numFmtId="3" fontId="8" fillId="0" borderId="73" xfId="0" applyNumberFormat="1" applyFont="1" applyBorder="1" applyAlignment="1">
      <alignment horizontal="center" vertical="center" shrinkToFit="1"/>
    </xf>
    <xf numFmtId="3" fontId="8" fillId="0" borderId="79" xfId="0" applyNumberFormat="1" applyFont="1" applyBorder="1" applyAlignment="1">
      <alignment horizontal="center" vertical="center" shrinkToFit="1"/>
    </xf>
    <xf numFmtId="3" fontId="8" fillId="0" borderId="8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6" fontId="20" fillId="0" borderId="43" xfId="0" applyNumberFormat="1" applyFont="1" applyBorder="1" applyAlignment="1">
      <alignment horizontal="left"/>
    </xf>
    <xf numFmtId="0" fontId="14" fillId="3" borderId="64" xfId="0" applyFont="1" applyFill="1" applyBorder="1" applyAlignment="1">
      <alignment horizontal="center" vertical="center" shrinkToFi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89" xfId="0" applyFont="1" applyFill="1" applyBorder="1" applyAlignment="1">
      <alignment horizontal="center" vertical="center" wrapText="1"/>
    </xf>
    <xf numFmtId="0" fontId="19" fillId="4" borderId="90" xfId="0" applyFont="1" applyFill="1" applyBorder="1" applyAlignment="1">
      <alignment horizontal="center" vertical="center" wrapText="1"/>
    </xf>
    <xf numFmtId="0" fontId="14" fillId="3" borderId="62" xfId="0" applyFont="1" applyFill="1" applyBorder="1" applyAlignment="1">
      <alignment horizontal="center" vertical="center" shrinkToFit="1"/>
    </xf>
    <xf numFmtId="0" fontId="14" fillId="3" borderId="63" xfId="0" applyFont="1" applyFill="1" applyBorder="1" applyAlignment="1">
      <alignment horizontal="center" vertical="center" shrinkToFit="1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2" borderId="28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30" xfId="0" applyFont="1" applyFill="1" applyBorder="1" applyAlignment="1">
      <alignment horizontal="center" vertical="center" shrinkToFit="1"/>
    </xf>
    <xf numFmtId="0" fontId="19" fillId="4" borderId="58" xfId="0" applyFont="1" applyFill="1" applyBorder="1" applyAlignment="1">
      <alignment horizontal="center" vertical="center" wrapText="1"/>
    </xf>
    <xf numFmtId="0" fontId="19" fillId="4" borderId="57" xfId="0" applyFont="1" applyFill="1" applyBorder="1" applyAlignment="1">
      <alignment horizontal="center" vertical="center" wrapText="1"/>
    </xf>
    <xf numFmtId="0" fontId="19" fillId="4" borderId="67" xfId="0" applyFont="1" applyFill="1" applyBorder="1" applyAlignment="1">
      <alignment horizontal="center" vertical="center" wrapText="1"/>
    </xf>
    <xf numFmtId="0" fontId="19" fillId="4" borderId="6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176" fontId="14" fillId="2" borderId="27" xfId="0" applyNumberFormat="1" applyFont="1" applyFill="1" applyBorder="1" applyAlignment="1">
      <alignment horizontal="center" vertical="center" shrinkToFit="1"/>
    </xf>
    <xf numFmtId="176" fontId="14" fillId="2" borderId="11" xfId="0" applyNumberFormat="1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9" fillId="5" borderId="66" xfId="0" applyFont="1" applyFill="1" applyBorder="1" applyAlignment="1">
      <alignment horizontal="left" vertical="center" wrapText="1"/>
    </xf>
    <xf numFmtId="0" fontId="19" fillId="5" borderId="54" xfId="0" applyFont="1" applyFill="1" applyBorder="1" applyAlignment="1">
      <alignment horizontal="left" vertical="center" wrapText="1"/>
    </xf>
    <xf numFmtId="0" fontId="19" fillId="5" borderId="55" xfId="0" applyFont="1" applyFill="1" applyBorder="1" applyAlignment="1">
      <alignment horizontal="left" vertical="center" wrapText="1"/>
    </xf>
    <xf numFmtId="178" fontId="8" fillId="3" borderId="42" xfId="0" applyNumberFormat="1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shrinkToFit="1"/>
    </xf>
    <xf numFmtId="41" fontId="8" fillId="3" borderId="42" xfId="0" applyNumberFormat="1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0" borderId="73" xfId="0" applyFont="1" applyFill="1" applyBorder="1" applyAlignment="1">
      <alignment horizontal="center" vertical="center" shrinkToFit="1"/>
    </xf>
    <xf numFmtId="0" fontId="8" fillId="0" borderId="80" xfId="0" applyFont="1" applyFill="1" applyBorder="1" applyAlignment="1">
      <alignment horizontal="center" vertical="center" shrinkToFit="1"/>
    </xf>
    <xf numFmtId="0" fontId="19" fillId="5" borderId="76" xfId="0" applyFont="1" applyFill="1" applyBorder="1" applyAlignment="1">
      <alignment horizontal="left" vertical="center" wrapText="1"/>
    </xf>
    <xf numFmtId="0" fontId="19" fillId="5" borderId="77" xfId="0" applyFont="1" applyFill="1" applyBorder="1" applyAlignment="1">
      <alignment horizontal="left" vertical="center" wrapText="1"/>
    </xf>
    <xf numFmtId="0" fontId="19" fillId="5" borderId="78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177" fontId="8" fillId="3" borderId="1" xfId="0" applyNumberFormat="1" applyFont="1" applyFill="1" applyBorder="1" applyAlignment="1">
      <alignment horizontal="center" vertical="center" shrinkToFit="1"/>
    </xf>
    <xf numFmtId="3" fontId="7" fillId="3" borderId="1" xfId="0" applyNumberFormat="1" applyFont="1" applyFill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right" vertical="center" shrinkToFit="1"/>
    </xf>
    <xf numFmtId="41" fontId="8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49" fontId="18" fillId="0" borderId="48" xfId="0" applyNumberFormat="1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50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79" fontId="19" fillId="5" borderId="76" xfId="0" applyNumberFormat="1" applyFont="1" applyFill="1" applyBorder="1" applyAlignment="1">
      <alignment horizontal="right" vertical="center" wrapText="1"/>
    </xf>
    <xf numFmtId="179" fontId="19" fillId="5" borderId="78" xfId="0" applyNumberFormat="1" applyFont="1" applyFill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3686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1868"/>
  <sheetViews>
    <sheetView tabSelected="1" topLeftCell="A121" zoomScaleNormal="100" zoomScaleSheetLayoutView="100" workbookViewId="0">
      <selection activeCell="S13" sqref="S13"/>
    </sheetView>
  </sheetViews>
  <sheetFormatPr defaultRowHeight="13.5" x14ac:dyDescent="0.15"/>
  <cols>
    <col min="1" max="1" width="4.44140625" style="1" customWidth="1"/>
    <col min="2" max="2" width="9.5546875" style="7" customWidth="1"/>
    <col min="3" max="3" width="13.77734375" style="10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10.6640625" style="1" customWidth="1"/>
    <col min="11" max="11" width="9.88671875" style="1" customWidth="1"/>
    <col min="12" max="12" width="8.88671875" style="1"/>
    <col min="13" max="13" width="10.109375" style="1" customWidth="1"/>
    <col min="14" max="14" width="11.21875" style="1" customWidth="1"/>
    <col min="15" max="15" width="8.88671875" style="1"/>
    <col min="16" max="16" width="9" style="1" customWidth="1"/>
    <col min="17" max="16384" width="8.88671875" style="1"/>
  </cols>
  <sheetData>
    <row r="1" spans="1:14" ht="26.25" customHeight="1" x14ac:dyDescent="0.15">
      <c r="A1" s="140" t="s">
        <v>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3" spans="1:14" x14ac:dyDescent="0.15">
      <c r="A3" s="152" t="s">
        <v>46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15">
      <c r="A4" s="152" t="s">
        <v>154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6" spans="1:14" s="25" customFormat="1" ht="30" customHeight="1" thickBot="1" x14ac:dyDescent="0.3">
      <c r="A6" s="24" t="s">
        <v>16</v>
      </c>
      <c r="B6" s="24"/>
      <c r="C6" s="24"/>
      <c r="D6" s="24"/>
      <c r="N6" s="26" t="s">
        <v>0</v>
      </c>
    </row>
    <row r="7" spans="1:14" ht="18" customHeight="1" x14ac:dyDescent="0.15">
      <c r="A7" s="163" t="s">
        <v>33</v>
      </c>
      <c r="B7" s="165" t="s">
        <v>7</v>
      </c>
      <c r="C7" s="124" t="s">
        <v>37</v>
      </c>
      <c r="D7" s="153" t="s">
        <v>14</v>
      </c>
      <c r="E7" s="13"/>
      <c r="F7" s="13"/>
      <c r="G7" s="13"/>
      <c r="H7" s="13"/>
      <c r="I7" s="14"/>
      <c r="J7" s="169" t="s">
        <v>9</v>
      </c>
      <c r="K7" s="153" t="s">
        <v>10</v>
      </c>
      <c r="L7" s="154"/>
      <c r="M7" s="169" t="s">
        <v>11</v>
      </c>
      <c r="N7" s="170" t="s">
        <v>12</v>
      </c>
    </row>
    <row r="8" spans="1:14" s="2" customFormat="1" ht="30.75" customHeight="1" thickBot="1" x14ac:dyDescent="0.2">
      <c r="A8" s="164"/>
      <c r="B8" s="166"/>
      <c r="C8" s="151"/>
      <c r="D8" s="155"/>
      <c r="E8" s="15" t="s">
        <v>15</v>
      </c>
      <c r="F8" s="179" t="s">
        <v>27</v>
      </c>
      <c r="G8" s="180"/>
      <c r="H8" s="17" t="s">
        <v>39</v>
      </c>
      <c r="I8" s="17" t="s">
        <v>40</v>
      </c>
      <c r="J8" s="167"/>
      <c r="K8" s="155"/>
      <c r="L8" s="156"/>
      <c r="M8" s="167"/>
      <c r="N8" s="171"/>
    </row>
    <row r="9" spans="1:14" s="3" customFormat="1" ht="22.5" customHeight="1" thickTop="1" x14ac:dyDescent="0.15">
      <c r="A9" s="50"/>
      <c r="B9" s="51" t="s">
        <v>5</v>
      </c>
      <c r="C9" s="52"/>
      <c r="D9" s="53"/>
      <c r="E9" s="53"/>
      <c r="F9" s="147"/>
      <c r="G9" s="148"/>
      <c r="H9" s="53"/>
      <c r="I9" s="54"/>
      <c r="J9" s="55"/>
      <c r="K9" s="142"/>
      <c r="L9" s="142"/>
      <c r="M9" s="56">
        <v>1200000</v>
      </c>
      <c r="N9" s="57"/>
    </row>
    <row r="10" spans="1:14" s="3" customFormat="1" ht="19.5" customHeight="1" x14ac:dyDescent="0.15">
      <c r="A10" s="62">
        <v>1</v>
      </c>
      <c r="B10" s="83">
        <v>43844</v>
      </c>
      <c r="C10" s="62" t="s">
        <v>48</v>
      </c>
      <c r="D10" s="62" t="s">
        <v>57</v>
      </c>
      <c r="E10" s="64"/>
      <c r="F10" s="161"/>
      <c r="G10" s="162"/>
      <c r="H10" s="64"/>
      <c r="I10" s="65"/>
      <c r="J10" s="62" t="s">
        <v>78</v>
      </c>
      <c r="K10" s="143" t="s">
        <v>43</v>
      </c>
      <c r="L10" s="144"/>
      <c r="M10" s="66">
        <v>100000</v>
      </c>
      <c r="N10" s="67"/>
    </row>
    <row r="11" spans="1:14" s="3" customFormat="1" ht="19.5" customHeight="1" x14ac:dyDescent="0.15">
      <c r="A11" s="68">
        <v>2</v>
      </c>
      <c r="B11" s="90">
        <v>43867</v>
      </c>
      <c r="C11" s="68" t="s">
        <v>42</v>
      </c>
      <c r="D11" s="68" t="s">
        <v>45</v>
      </c>
      <c r="E11" s="64"/>
      <c r="F11" s="161"/>
      <c r="G11" s="162"/>
      <c r="H11" s="68" t="s">
        <v>44</v>
      </c>
      <c r="I11" s="68" t="s">
        <v>44</v>
      </c>
      <c r="J11" s="62" t="s">
        <v>79</v>
      </c>
      <c r="K11" s="60"/>
      <c r="L11" s="61"/>
      <c r="M11" s="71">
        <v>200000</v>
      </c>
      <c r="N11" s="67"/>
    </row>
    <row r="12" spans="1:14" s="3" customFormat="1" ht="19.5" customHeight="1" x14ac:dyDescent="0.15">
      <c r="A12" s="68">
        <v>3</v>
      </c>
      <c r="B12" s="90">
        <v>44071</v>
      </c>
      <c r="C12" s="68" t="s">
        <v>42</v>
      </c>
      <c r="D12" s="68" t="s">
        <v>45</v>
      </c>
      <c r="E12" s="64"/>
      <c r="F12" s="161"/>
      <c r="G12" s="162"/>
      <c r="H12" s="68" t="s">
        <v>44</v>
      </c>
      <c r="I12" s="68" t="s">
        <v>44</v>
      </c>
      <c r="J12" s="68" t="s">
        <v>80</v>
      </c>
      <c r="K12" s="60"/>
      <c r="L12" s="61"/>
      <c r="M12" s="71">
        <v>100000</v>
      </c>
      <c r="N12" s="67"/>
    </row>
    <row r="13" spans="1:14" s="3" customFormat="1" ht="19.5" customHeight="1" x14ac:dyDescent="0.15">
      <c r="A13" s="68">
        <v>4</v>
      </c>
      <c r="B13" s="90">
        <v>44088</v>
      </c>
      <c r="C13" s="69" t="s">
        <v>48</v>
      </c>
      <c r="D13" s="62" t="s">
        <v>57</v>
      </c>
      <c r="E13" s="70"/>
      <c r="F13" s="161"/>
      <c r="G13" s="162"/>
      <c r="H13" s="64"/>
      <c r="I13" s="65"/>
      <c r="J13" s="62" t="s">
        <v>81</v>
      </c>
      <c r="K13" s="145" t="s">
        <v>61</v>
      </c>
      <c r="L13" s="146"/>
      <c r="M13" s="71">
        <v>100000</v>
      </c>
      <c r="N13" s="67"/>
    </row>
    <row r="14" spans="1:14" s="3" customFormat="1" ht="19.5" customHeight="1" x14ac:dyDescent="0.15">
      <c r="A14" s="68">
        <v>5</v>
      </c>
      <c r="B14" s="90">
        <v>44091</v>
      </c>
      <c r="C14" s="68" t="s">
        <v>48</v>
      </c>
      <c r="D14" s="68" t="s">
        <v>57</v>
      </c>
      <c r="E14" s="64"/>
      <c r="F14" s="161"/>
      <c r="G14" s="162"/>
      <c r="H14" s="64"/>
      <c r="I14" s="65"/>
      <c r="J14" s="68" t="s">
        <v>78</v>
      </c>
      <c r="K14" s="145" t="s">
        <v>61</v>
      </c>
      <c r="L14" s="146"/>
      <c r="M14" s="71">
        <v>100000</v>
      </c>
      <c r="N14" s="72"/>
    </row>
    <row r="15" spans="1:14" ht="19.5" customHeight="1" x14ac:dyDescent="0.15">
      <c r="A15" s="68">
        <v>6</v>
      </c>
      <c r="B15" s="90">
        <v>44187</v>
      </c>
      <c r="C15" s="68" t="s">
        <v>48</v>
      </c>
      <c r="D15" s="68" t="s">
        <v>57</v>
      </c>
      <c r="E15" s="64"/>
      <c r="F15" s="161"/>
      <c r="G15" s="162"/>
      <c r="H15" s="73"/>
      <c r="I15" s="65"/>
      <c r="J15" s="62" t="s">
        <v>78</v>
      </c>
      <c r="K15" s="157" t="s">
        <v>62</v>
      </c>
      <c r="L15" s="158"/>
      <c r="M15" s="71">
        <v>100000</v>
      </c>
      <c r="N15" s="74"/>
    </row>
    <row r="16" spans="1:14" ht="19.5" customHeight="1" thickBot="1" x14ac:dyDescent="0.2">
      <c r="A16" s="75">
        <v>7</v>
      </c>
      <c r="B16" s="91">
        <v>44189</v>
      </c>
      <c r="C16" s="75" t="s">
        <v>42</v>
      </c>
      <c r="D16" s="75" t="s">
        <v>45</v>
      </c>
      <c r="E16" s="76"/>
      <c r="F16" s="101"/>
      <c r="G16" s="102"/>
      <c r="H16" s="75" t="s">
        <v>44</v>
      </c>
      <c r="I16" s="81" t="s">
        <v>44</v>
      </c>
      <c r="J16" s="75" t="s">
        <v>79</v>
      </c>
      <c r="K16" s="159"/>
      <c r="L16" s="160"/>
      <c r="M16" s="77">
        <v>500000</v>
      </c>
      <c r="N16" s="78"/>
    </row>
    <row r="17" spans="1:14" ht="27" customHeight="1" thickBot="1" x14ac:dyDescent="0.3">
      <c r="A17" s="141" t="s">
        <v>41</v>
      </c>
      <c r="B17" s="141"/>
      <c r="C17" s="141"/>
      <c r="D17" s="141"/>
      <c r="E17" s="27"/>
      <c r="F17" s="27"/>
      <c r="G17" s="28"/>
      <c r="H17" s="29"/>
      <c r="I17" s="30"/>
      <c r="J17" s="30"/>
      <c r="K17" s="30"/>
      <c r="L17" s="28"/>
      <c r="M17" s="28"/>
      <c r="N17" s="28"/>
    </row>
    <row r="18" spans="1:14" ht="19.5" customHeight="1" x14ac:dyDescent="0.15">
      <c r="A18" s="163" t="s">
        <v>34</v>
      </c>
      <c r="B18" s="165" t="s">
        <v>7</v>
      </c>
      <c r="C18" s="124" t="s">
        <v>38</v>
      </c>
      <c r="D18" s="153" t="s">
        <v>14</v>
      </c>
      <c r="E18" s="13"/>
      <c r="F18" s="13"/>
      <c r="G18" s="13"/>
      <c r="H18" s="13"/>
      <c r="I18" s="124" t="s">
        <v>17</v>
      </c>
      <c r="J18" s="124" t="s">
        <v>18</v>
      </c>
      <c r="K18" s="124" t="s">
        <v>19</v>
      </c>
      <c r="L18" s="124" t="s">
        <v>20</v>
      </c>
      <c r="M18" s="125" t="s">
        <v>21</v>
      </c>
      <c r="N18" s="149" t="s">
        <v>12</v>
      </c>
    </row>
    <row r="19" spans="1:14" ht="31.5" customHeight="1" thickBot="1" x14ac:dyDescent="0.2">
      <c r="A19" s="164"/>
      <c r="B19" s="166"/>
      <c r="C19" s="151"/>
      <c r="D19" s="167"/>
      <c r="E19" s="15" t="s">
        <v>15</v>
      </c>
      <c r="F19" s="17" t="s">
        <v>27</v>
      </c>
      <c r="G19" s="17" t="s">
        <v>13</v>
      </c>
      <c r="H19" s="16" t="s">
        <v>8</v>
      </c>
      <c r="I19" s="151"/>
      <c r="J19" s="151"/>
      <c r="K19" s="151"/>
      <c r="L19" s="151"/>
      <c r="M19" s="168"/>
      <c r="N19" s="150"/>
    </row>
    <row r="20" spans="1:14" ht="19.5" customHeight="1" thickTop="1" x14ac:dyDescent="0.15">
      <c r="A20" s="18"/>
      <c r="B20" s="19" t="s">
        <v>5</v>
      </c>
      <c r="C20" s="11"/>
      <c r="D20" s="20"/>
      <c r="E20" s="20"/>
      <c r="F20" s="20"/>
      <c r="G20" s="20"/>
      <c r="H20" s="20"/>
      <c r="I20" s="12"/>
      <c r="J20" s="20"/>
      <c r="K20" s="20"/>
      <c r="L20" s="21"/>
      <c r="M20" s="42">
        <f>SUM(M21:M66)</f>
        <v>2438100</v>
      </c>
      <c r="N20" s="22"/>
    </row>
    <row r="21" spans="1:14" ht="24.95" customHeight="1" x14ac:dyDescent="0.15">
      <c r="A21" s="82">
        <v>1</v>
      </c>
      <c r="B21" s="83">
        <v>43846</v>
      </c>
      <c r="C21" s="82" t="s">
        <v>48</v>
      </c>
      <c r="D21" s="82" t="s">
        <v>57</v>
      </c>
      <c r="E21" s="84"/>
      <c r="F21" s="84"/>
      <c r="G21" s="82"/>
      <c r="H21" s="82"/>
      <c r="I21" s="82" t="s">
        <v>81</v>
      </c>
      <c r="J21" s="84" t="s">
        <v>60</v>
      </c>
      <c r="K21" s="84" t="s">
        <v>47</v>
      </c>
      <c r="L21" s="82" t="s">
        <v>112</v>
      </c>
      <c r="M21" s="85">
        <v>100000</v>
      </c>
      <c r="N21" s="58"/>
    </row>
    <row r="22" spans="1:14" ht="24.95" customHeight="1" x14ac:dyDescent="0.15">
      <c r="A22" s="82">
        <v>2</v>
      </c>
      <c r="B22" s="83">
        <v>43846</v>
      </c>
      <c r="C22" s="82" t="s">
        <v>42</v>
      </c>
      <c r="D22" s="82" t="s">
        <v>56</v>
      </c>
      <c r="E22" s="84"/>
      <c r="F22" s="84"/>
      <c r="G22" s="82" t="s">
        <v>58</v>
      </c>
      <c r="H22" s="82" t="s">
        <v>58</v>
      </c>
      <c r="I22" s="82" t="s">
        <v>82</v>
      </c>
      <c r="J22" s="84" t="s">
        <v>60</v>
      </c>
      <c r="K22" s="84" t="s">
        <v>69</v>
      </c>
      <c r="L22" s="82" t="s">
        <v>113</v>
      </c>
      <c r="M22" s="85">
        <v>30000</v>
      </c>
      <c r="N22" s="58"/>
    </row>
    <row r="23" spans="1:14" ht="24.95" customHeight="1" x14ac:dyDescent="0.15">
      <c r="A23" s="82">
        <v>3</v>
      </c>
      <c r="B23" s="83">
        <v>43851</v>
      </c>
      <c r="C23" s="82" t="s">
        <v>48</v>
      </c>
      <c r="D23" s="82" t="s">
        <v>57</v>
      </c>
      <c r="E23" s="84"/>
      <c r="F23" s="84"/>
      <c r="G23" s="82"/>
      <c r="H23" s="82"/>
      <c r="I23" s="82" t="s">
        <v>83</v>
      </c>
      <c r="J23" s="84" t="s">
        <v>60</v>
      </c>
      <c r="K23" s="84" t="s">
        <v>84</v>
      </c>
      <c r="L23" s="82" t="s">
        <v>114</v>
      </c>
      <c r="M23" s="85">
        <v>50000</v>
      </c>
      <c r="N23" s="58"/>
    </row>
    <row r="24" spans="1:14" ht="24.95" customHeight="1" x14ac:dyDescent="0.15">
      <c r="A24" s="82">
        <v>4</v>
      </c>
      <c r="B24" s="83">
        <v>43851</v>
      </c>
      <c r="C24" s="82" t="s">
        <v>48</v>
      </c>
      <c r="D24" s="82" t="s">
        <v>57</v>
      </c>
      <c r="E24" s="84"/>
      <c r="F24" s="84"/>
      <c r="G24" s="82"/>
      <c r="H24" s="82"/>
      <c r="I24" s="82" t="s">
        <v>83</v>
      </c>
      <c r="J24" s="84" t="s">
        <v>60</v>
      </c>
      <c r="K24" s="84" t="s">
        <v>59</v>
      </c>
      <c r="L24" s="82" t="s">
        <v>115</v>
      </c>
      <c r="M24" s="85">
        <v>25000</v>
      </c>
      <c r="N24" s="58"/>
    </row>
    <row r="25" spans="1:14" ht="24.95" customHeight="1" x14ac:dyDescent="0.15">
      <c r="A25" s="82">
        <v>5</v>
      </c>
      <c r="B25" s="83">
        <v>43861</v>
      </c>
      <c r="C25" s="82" t="s">
        <v>48</v>
      </c>
      <c r="D25" s="82" t="s">
        <v>57</v>
      </c>
      <c r="E25" s="84"/>
      <c r="F25" s="84"/>
      <c r="G25" s="82"/>
      <c r="H25" s="82"/>
      <c r="I25" s="82" t="s">
        <v>81</v>
      </c>
      <c r="J25" s="84" t="s">
        <v>60</v>
      </c>
      <c r="K25" s="84" t="s">
        <v>85</v>
      </c>
      <c r="L25" s="82" t="s">
        <v>116</v>
      </c>
      <c r="M25" s="85">
        <v>50000</v>
      </c>
      <c r="N25" s="58"/>
    </row>
    <row r="26" spans="1:14" ht="24.95" customHeight="1" x14ac:dyDescent="0.15">
      <c r="A26" s="82">
        <v>6</v>
      </c>
      <c r="B26" s="83">
        <v>43862</v>
      </c>
      <c r="C26" s="82" t="s">
        <v>42</v>
      </c>
      <c r="D26" s="82" t="s">
        <v>45</v>
      </c>
      <c r="E26" s="84"/>
      <c r="F26" s="84"/>
      <c r="G26" s="82" t="s">
        <v>44</v>
      </c>
      <c r="H26" s="82"/>
      <c r="I26" s="82" t="s">
        <v>79</v>
      </c>
      <c r="J26" s="84" t="s">
        <v>60</v>
      </c>
      <c r="K26" s="84" t="s">
        <v>155</v>
      </c>
      <c r="L26" s="82" t="s">
        <v>117</v>
      </c>
      <c r="M26" s="85">
        <v>30000</v>
      </c>
      <c r="N26" s="58"/>
    </row>
    <row r="27" spans="1:14" ht="24.95" customHeight="1" x14ac:dyDescent="0.15">
      <c r="A27" s="82">
        <v>7</v>
      </c>
      <c r="B27" s="83">
        <v>43874</v>
      </c>
      <c r="C27" s="82" t="s">
        <v>48</v>
      </c>
      <c r="D27" s="82" t="s">
        <v>57</v>
      </c>
      <c r="E27" s="84"/>
      <c r="F27" s="84"/>
      <c r="G27" s="82"/>
      <c r="H27" s="82"/>
      <c r="I27" s="82" t="s">
        <v>81</v>
      </c>
      <c r="J27" s="84" t="s">
        <v>86</v>
      </c>
      <c r="K27" s="84" t="s">
        <v>85</v>
      </c>
      <c r="L27" s="82" t="s">
        <v>118</v>
      </c>
      <c r="M27" s="85">
        <v>80000</v>
      </c>
      <c r="N27" s="58"/>
    </row>
    <row r="28" spans="1:14" ht="24.95" customHeight="1" x14ac:dyDescent="0.15">
      <c r="A28" s="82">
        <v>8</v>
      </c>
      <c r="B28" s="83">
        <v>43882</v>
      </c>
      <c r="C28" s="82" t="s">
        <v>42</v>
      </c>
      <c r="D28" s="82" t="s">
        <v>56</v>
      </c>
      <c r="E28" s="84"/>
      <c r="F28" s="84"/>
      <c r="G28" s="82" t="s">
        <v>58</v>
      </c>
      <c r="H28" s="82" t="s">
        <v>58</v>
      </c>
      <c r="I28" s="82" t="s">
        <v>82</v>
      </c>
      <c r="J28" s="84" t="s">
        <v>60</v>
      </c>
      <c r="K28" s="84" t="s">
        <v>87</v>
      </c>
      <c r="L28" s="82" t="s">
        <v>119</v>
      </c>
      <c r="M28" s="85">
        <v>20000</v>
      </c>
      <c r="N28" s="58"/>
    </row>
    <row r="29" spans="1:14" ht="24.95" customHeight="1" x14ac:dyDescent="0.15">
      <c r="A29" s="82">
        <v>9</v>
      </c>
      <c r="B29" s="83">
        <v>43885</v>
      </c>
      <c r="C29" s="82" t="s">
        <v>48</v>
      </c>
      <c r="D29" s="82" t="s">
        <v>56</v>
      </c>
      <c r="E29" s="84"/>
      <c r="F29" s="84"/>
      <c r="G29" s="82" t="s">
        <v>58</v>
      </c>
      <c r="H29" s="82" t="s">
        <v>58</v>
      </c>
      <c r="I29" s="82" t="s">
        <v>78</v>
      </c>
      <c r="J29" s="84" t="s">
        <v>60</v>
      </c>
      <c r="K29" s="84" t="s">
        <v>88</v>
      </c>
      <c r="L29" s="82" t="s">
        <v>120</v>
      </c>
      <c r="M29" s="85">
        <v>75000</v>
      </c>
      <c r="N29" s="58"/>
    </row>
    <row r="30" spans="1:14" ht="24.95" customHeight="1" x14ac:dyDescent="0.15">
      <c r="A30" s="82">
        <v>10</v>
      </c>
      <c r="B30" s="83">
        <v>43885</v>
      </c>
      <c r="C30" s="82" t="s">
        <v>48</v>
      </c>
      <c r="D30" s="82" t="s">
        <v>56</v>
      </c>
      <c r="E30" s="84"/>
      <c r="F30" s="84"/>
      <c r="G30" s="82" t="s">
        <v>58</v>
      </c>
      <c r="H30" s="82" t="s">
        <v>58</v>
      </c>
      <c r="I30" s="82" t="s">
        <v>78</v>
      </c>
      <c r="J30" s="84" t="s">
        <v>60</v>
      </c>
      <c r="K30" s="84" t="s">
        <v>89</v>
      </c>
      <c r="L30" s="82" t="s">
        <v>120</v>
      </c>
      <c r="M30" s="85">
        <v>225000</v>
      </c>
      <c r="N30" s="58"/>
    </row>
    <row r="31" spans="1:14" ht="24.95" customHeight="1" x14ac:dyDescent="0.15">
      <c r="A31" s="82">
        <v>11</v>
      </c>
      <c r="B31" s="83">
        <v>43903</v>
      </c>
      <c r="C31" s="82" t="s">
        <v>42</v>
      </c>
      <c r="D31" s="82" t="s">
        <v>56</v>
      </c>
      <c r="E31" s="84"/>
      <c r="F31" s="84"/>
      <c r="G31" s="82" t="s">
        <v>58</v>
      </c>
      <c r="H31" s="82" t="s">
        <v>58</v>
      </c>
      <c r="I31" s="82" t="s">
        <v>82</v>
      </c>
      <c r="J31" s="84" t="s">
        <v>60</v>
      </c>
      <c r="K31" s="84" t="s">
        <v>90</v>
      </c>
      <c r="L31" s="82" t="s">
        <v>119</v>
      </c>
      <c r="M31" s="85">
        <v>30000</v>
      </c>
      <c r="N31" s="58"/>
    </row>
    <row r="32" spans="1:14" ht="24.95" customHeight="1" x14ac:dyDescent="0.15">
      <c r="A32" s="82">
        <v>12</v>
      </c>
      <c r="B32" s="83">
        <v>43910</v>
      </c>
      <c r="C32" s="82" t="s">
        <v>48</v>
      </c>
      <c r="D32" s="82" t="s">
        <v>57</v>
      </c>
      <c r="E32" s="84"/>
      <c r="F32" s="84"/>
      <c r="G32" s="82"/>
      <c r="H32" s="82"/>
      <c r="I32" s="82" t="s">
        <v>83</v>
      </c>
      <c r="J32" s="84" t="s">
        <v>60</v>
      </c>
      <c r="K32" s="84" t="s">
        <v>85</v>
      </c>
      <c r="L32" s="82" t="s">
        <v>121</v>
      </c>
      <c r="M32" s="85">
        <v>12000</v>
      </c>
      <c r="N32" s="58"/>
    </row>
    <row r="33" spans="1:14" ht="24.95" customHeight="1" x14ac:dyDescent="0.15">
      <c r="A33" s="82">
        <v>13</v>
      </c>
      <c r="B33" s="83">
        <v>43923</v>
      </c>
      <c r="C33" s="82" t="s">
        <v>48</v>
      </c>
      <c r="D33" s="82" t="s">
        <v>57</v>
      </c>
      <c r="E33" s="84"/>
      <c r="F33" s="84"/>
      <c r="G33" s="82"/>
      <c r="H33" s="82"/>
      <c r="I33" s="82" t="s">
        <v>81</v>
      </c>
      <c r="J33" s="84" t="s">
        <v>60</v>
      </c>
      <c r="K33" s="84" t="s">
        <v>85</v>
      </c>
      <c r="L33" s="82" t="s">
        <v>122</v>
      </c>
      <c r="M33" s="85">
        <v>40000</v>
      </c>
      <c r="N33" s="58"/>
    </row>
    <row r="34" spans="1:14" s="25" customFormat="1" ht="24.95" customHeight="1" x14ac:dyDescent="0.25">
      <c r="A34" s="82">
        <v>14</v>
      </c>
      <c r="B34" s="83">
        <v>43935</v>
      </c>
      <c r="C34" s="82" t="s">
        <v>48</v>
      </c>
      <c r="D34" s="82" t="s">
        <v>57</v>
      </c>
      <c r="E34" s="84"/>
      <c r="F34" s="84"/>
      <c r="G34" s="82"/>
      <c r="H34" s="82"/>
      <c r="I34" s="82" t="s">
        <v>81</v>
      </c>
      <c r="J34" s="84" t="s">
        <v>60</v>
      </c>
      <c r="K34" s="84" t="s">
        <v>91</v>
      </c>
      <c r="L34" s="82" t="s">
        <v>123</v>
      </c>
      <c r="M34" s="85">
        <v>100000</v>
      </c>
      <c r="N34" s="58"/>
    </row>
    <row r="35" spans="1:14" ht="24.95" customHeight="1" x14ac:dyDescent="0.15">
      <c r="A35" s="82">
        <v>15</v>
      </c>
      <c r="B35" s="83">
        <v>43948</v>
      </c>
      <c r="C35" s="82" t="s">
        <v>48</v>
      </c>
      <c r="D35" s="82" t="s">
        <v>57</v>
      </c>
      <c r="E35" s="84"/>
      <c r="F35" s="84"/>
      <c r="G35" s="82"/>
      <c r="H35" s="82"/>
      <c r="I35" s="82" t="s">
        <v>81</v>
      </c>
      <c r="J35" s="84" t="s">
        <v>86</v>
      </c>
      <c r="K35" s="84" t="s">
        <v>91</v>
      </c>
      <c r="L35" s="82" t="s">
        <v>123</v>
      </c>
      <c r="M35" s="85">
        <v>100000</v>
      </c>
      <c r="N35" s="58"/>
    </row>
    <row r="36" spans="1:14" s="2" customFormat="1" ht="24.95" customHeight="1" x14ac:dyDescent="0.15">
      <c r="A36" s="82">
        <v>16</v>
      </c>
      <c r="B36" s="83">
        <v>43952</v>
      </c>
      <c r="C36" s="82" t="s">
        <v>42</v>
      </c>
      <c r="D36" s="82" t="s">
        <v>56</v>
      </c>
      <c r="E36" s="84"/>
      <c r="F36" s="84"/>
      <c r="G36" s="82" t="s">
        <v>58</v>
      </c>
      <c r="H36" s="82" t="s">
        <v>58</v>
      </c>
      <c r="I36" s="82" t="s">
        <v>82</v>
      </c>
      <c r="J36" s="84" t="s">
        <v>60</v>
      </c>
      <c r="K36" s="84" t="s">
        <v>69</v>
      </c>
      <c r="L36" s="82" t="s">
        <v>113</v>
      </c>
      <c r="M36" s="85">
        <v>50000</v>
      </c>
      <c r="N36" s="58"/>
    </row>
    <row r="37" spans="1:14" ht="24.95" customHeight="1" x14ac:dyDescent="0.15">
      <c r="A37" s="82">
        <v>17</v>
      </c>
      <c r="B37" s="83">
        <v>43987</v>
      </c>
      <c r="C37" s="82" t="s">
        <v>42</v>
      </c>
      <c r="D37" s="82" t="s">
        <v>56</v>
      </c>
      <c r="E37" s="84"/>
      <c r="F37" s="84"/>
      <c r="G37" s="82" t="s">
        <v>58</v>
      </c>
      <c r="H37" s="82" t="s">
        <v>58</v>
      </c>
      <c r="I37" s="82" t="s">
        <v>82</v>
      </c>
      <c r="J37" s="84" t="s">
        <v>86</v>
      </c>
      <c r="K37" s="84" t="s">
        <v>92</v>
      </c>
      <c r="L37" s="82" t="s">
        <v>119</v>
      </c>
      <c r="M37" s="85">
        <v>30000</v>
      </c>
      <c r="N37" s="58"/>
    </row>
    <row r="38" spans="1:14" ht="24.95" customHeight="1" x14ac:dyDescent="0.15">
      <c r="A38" s="82">
        <v>18</v>
      </c>
      <c r="B38" s="83">
        <v>43992</v>
      </c>
      <c r="C38" s="82" t="s">
        <v>42</v>
      </c>
      <c r="D38" s="82" t="s">
        <v>45</v>
      </c>
      <c r="E38" s="84"/>
      <c r="F38" s="84"/>
      <c r="G38" s="82" t="s">
        <v>44</v>
      </c>
      <c r="H38" s="82"/>
      <c r="I38" s="82" t="s">
        <v>80</v>
      </c>
      <c r="J38" s="84" t="s">
        <v>86</v>
      </c>
      <c r="K38" s="84" t="s">
        <v>70</v>
      </c>
      <c r="L38" s="82" t="s">
        <v>124</v>
      </c>
      <c r="M38" s="85">
        <v>20000</v>
      </c>
      <c r="N38" s="58"/>
    </row>
    <row r="39" spans="1:14" ht="24.95" customHeight="1" x14ac:dyDescent="0.15">
      <c r="A39" s="82">
        <v>19</v>
      </c>
      <c r="B39" s="83">
        <v>44001</v>
      </c>
      <c r="C39" s="82" t="s">
        <v>42</v>
      </c>
      <c r="D39" s="82" t="s">
        <v>45</v>
      </c>
      <c r="E39" s="84"/>
      <c r="F39" s="84"/>
      <c r="G39" s="82" t="s">
        <v>44</v>
      </c>
      <c r="H39" s="82"/>
      <c r="I39" s="82" t="s">
        <v>79</v>
      </c>
      <c r="J39" s="84" t="s">
        <v>86</v>
      </c>
      <c r="K39" s="84" t="s">
        <v>93</v>
      </c>
      <c r="L39" s="82" t="s">
        <v>123</v>
      </c>
      <c r="M39" s="85">
        <v>15000</v>
      </c>
      <c r="N39" s="58"/>
    </row>
    <row r="40" spans="1:14" ht="24.95" customHeight="1" x14ac:dyDescent="0.15">
      <c r="A40" s="82">
        <v>20</v>
      </c>
      <c r="B40" s="83">
        <v>44004</v>
      </c>
      <c r="C40" s="82" t="s">
        <v>48</v>
      </c>
      <c r="D40" s="82" t="s">
        <v>57</v>
      </c>
      <c r="E40" s="84"/>
      <c r="F40" s="84"/>
      <c r="G40" s="82"/>
      <c r="H40" s="82"/>
      <c r="I40" s="82" t="s">
        <v>83</v>
      </c>
      <c r="J40" s="84" t="s">
        <v>86</v>
      </c>
      <c r="K40" s="84" t="s">
        <v>85</v>
      </c>
      <c r="L40" s="82" t="s">
        <v>125</v>
      </c>
      <c r="M40" s="85">
        <v>60000</v>
      </c>
      <c r="N40" s="58"/>
    </row>
    <row r="41" spans="1:14" ht="24.95" customHeight="1" x14ac:dyDescent="0.15">
      <c r="A41" s="82">
        <v>21</v>
      </c>
      <c r="B41" s="83">
        <v>44025</v>
      </c>
      <c r="C41" s="82" t="s">
        <v>48</v>
      </c>
      <c r="D41" s="82" t="s">
        <v>57</v>
      </c>
      <c r="E41" s="84"/>
      <c r="F41" s="84"/>
      <c r="G41" s="82"/>
      <c r="H41" s="82"/>
      <c r="I41" s="82" t="s">
        <v>81</v>
      </c>
      <c r="J41" s="84" t="s">
        <v>86</v>
      </c>
      <c r="K41" s="84" t="s">
        <v>94</v>
      </c>
      <c r="L41" s="82" t="s">
        <v>125</v>
      </c>
      <c r="M41" s="85">
        <v>60000</v>
      </c>
      <c r="N41" s="58"/>
    </row>
    <row r="42" spans="1:14" ht="24.95" customHeight="1" x14ac:dyDescent="0.15">
      <c r="A42" s="97">
        <v>22</v>
      </c>
      <c r="B42" s="98">
        <v>44048</v>
      </c>
      <c r="C42" s="97" t="s">
        <v>178</v>
      </c>
      <c r="D42" s="97" t="s">
        <v>179</v>
      </c>
      <c r="E42" s="99"/>
      <c r="F42" s="99"/>
      <c r="G42" s="97" t="s">
        <v>44</v>
      </c>
      <c r="H42" s="97" t="s">
        <v>44</v>
      </c>
      <c r="I42" s="97" t="s">
        <v>81</v>
      </c>
      <c r="J42" s="99" t="s">
        <v>86</v>
      </c>
      <c r="K42" s="99" t="s">
        <v>85</v>
      </c>
      <c r="L42" s="97" t="s">
        <v>126</v>
      </c>
      <c r="M42" s="100">
        <v>150000</v>
      </c>
      <c r="N42" s="96"/>
    </row>
    <row r="43" spans="1:14" ht="24.95" customHeight="1" x14ac:dyDescent="0.15">
      <c r="A43" s="82">
        <v>23</v>
      </c>
      <c r="B43" s="83">
        <v>44053</v>
      </c>
      <c r="C43" s="82" t="s">
        <v>48</v>
      </c>
      <c r="D43" s="82" t="s">
        <v>57</v>
      </c>
      <c r="E43" s="84"/>
      <c r="F43" s="84"/>
      <c r="G43" s="82"/>
      <c r="H43" s="82"/>
      <c r="I43" s="82" t="s">
        <v>83</v>
      </c>
      <c r="J43" s="84" t="s">
        <v>86</v>
      </c>
      <c r="K43" s="84" t="s">
        <v>95</v>
      </c>
      <c r="L43" s="82" t="s">
        <v>115</v>
      </c>
      <c r="M43" s="85">
        <v>10000</v>
      </c>
      <c r="N43" s="58"/>
    </row>
    <row r="44" spans="1:14" ht="24.95" customHeight="1" x14ac:dyDescent="0.15">
      <c r="A44" s="82">
        <v>24</v>
      </c>
      <c r="B44" s="83">
        <v>44062</v>
      </c>
      <c r="C44" s="82" t="s">
        <v>42</v>
      </c>
      <c r="D44" s="82" t="s">
        <v>45</v>
      </c>
      <c r="E44" s="84"/>
      <c r="F44" s="84"/>
      <c r="G44" s="82" t="s">
        <v>44</v>
      </c>
      <c r="H44" s="82"/>
      <c r="I44" s="82" t="s">
        <v>80</v>
      </c>
      <c r="J44" s="84" t="s">
        <v>86</v>
      </c>
      <c r="K44" s="84" t="s">
        <v>96</v>
      </c>
      <c r="L44" s="82" t="s">
        <v>127</v>
      </c>
      <c r="M44" s="85">
        <v>19500</v>
      </c>
      <c r="N44" s="58"/>
    </row>
    <row r="45" spans="1:14" ht="24.95" customHeight="1" x14ac:dyDescent="0.15">
      <c r="A45" s="82">
        <v>25</v>
      </c>
      <c r="B45" s="83">
        <v>44062</v>
      </c>
      <c r="C45" s="82" t="s">
        <v>42</v>
      </c>
      <c r="D45" s="82" t="s">
        <v>45</v>
      </c>
      <c r="E45" s="84"/>
      <c r="F45" s="84"/>
      <c r="G45" s="82" t="s">
        <v>44</v>
      </c>
      <c r="H45" s="82"/>
      <c r="I45" s="82" t="s">
        <v>80</v>
      </c>
      <c r="J45" s="84" t="s">
        <v>86</v>
      </c>
      <c r="K45" s="84" t="s">
        <v>97</v>
      </c>
      <c r="L45" s="82" t="s">
        <v>128</v>
      </c>
      <c r="M45" s="85">
        <v>24000</v>
      </c>
      <c r="N45" s="58"/>
    </row>
    <row r="46" spans="1:14" ht="24.95" customHeight="1" x14ac:dyDescent="0.15">
      <c r="A46" s="82">
        <v>26</v>
      </c>
      <c r="B46" s="83">
        <v>44062</v>
      </c>
      <c r="C46" s="82" t="s">
        <v>42</v>
      </c>
      <c r="D46" s="82" t="s">
        <v>45</v>
      </c>
      <c r="E46" s="84"/>
      <c r="F46" s="84"/>
      <c r="G46" s="82" t="s">
        <v>44</v>
      </c>
      <c r="H46" s="82"/>
      <c r="I46" s="82" t="s">
        <v>80</v>
      </c>
      <c r="J46" s="84" t="s">
        <v>86</v>
      </c>
      <c r="K46" s="84" t="s">
        <v>98</v>
      </c>
      <c r="L46" s="82" t="s">
        <v>118</v>
      </c>
      <c r="M46" s="85">
        <v>15000</v>
      </c>
      <c r="N46" s="58"/>
    </row>
    <row r="47" spans="1:14" ht="24.95" customHeight="1" x14ac:dyDescent="0.15">
      <c r="A47" s="82">
        <v>27</v>
      </c>
      <c r="B47" s="83">
        <v>44062</v>
      </c>
      <c r="C47" s="82" t="s">
        <v>42</v>
      </c>
      <c r="D47" s="82" t="s">
        <v>45</v>
      </c>
      <c r="E47" s="84"/>
      <c r="F47" s="84"/>
      <c r="G47" s="82" t="s">
        <v>44</v>
      </c>
      <c r="H47" s="82"/>
      <c r="I47" s="82" t="s">
        <v>80</v>
      </c>
      <c r="J47" s="84" t="s">
        <v>86</v>
      </c>
      <c r="K47" s="84" t="s">
        <v>99</v>
      </c>
      <c r="L47" s="82" t="s">
        <v>129</v>
      </c>
      <c r="M47" s="85">
        <v>13800</v>
      </c>
      <c r="N47" s="58"/>
    </row>
    <row r="48" spans="1:14" ht="24.95" customHeight="1" x14ac:dyDescent="0.15">
      <c r="A48" s="82">
        <v>28</v>
      </c>
      <c r="B48" s="83">
        <v>44062</v>
      </c>
      <c r="C48" s="82" t="s">
        <v>42</v>
      </c>
      <c r="D48" s="82" t="s">
        <v>45</v>
      </c>
      <c r="E48" s="84"/>
      <c r="F48" s="84"/>
      <c r="G48" s="82" t="s">
        <v>44</v>
      </c>
      <c r="H48" s="82"/>
      <c r="I48" s="82" t="s">
        <v>80</v>
      </c>
      <c r="J48" s="84" t="s">
        <v>86</v>
      </c>
      <c r="K48" s="84" t="s">
        <v>63</v>
      </c>
      <c r="L48" s="82" t="s">
        <v>130</v>
      </c>
      <c r="M48" s="85">
        <v>21000</v>
      </c>
      <c r="N48" s="58"/>
    </row>
    <row r="49" spans="1:14" ht="24.95" customHeight="1" x14ac:dyDescent="0.15">
      <c r="A49" s="82">
        <v>29</v>
      </c>
      <c r="B49" s="83">
        <v>44062</v>
      </c>
      <c r="C49" s="82" t="s">
        <v>42</v>
      </c>
      <c r="D49" s="82" t="s">
        <v>45</v>
      </c>
      <c r="E49" s="84"/>
      <c r="F49" s="84"/>
      <c r="G49" s="82" t="s">
        <v>44</v>
      </c>
      <c r="H49" s="82"/>
      <c r="I49" s="82" t="s">
        <v>80</v>
      </c>
      <c r="J49" s="84" t="s">
        <v>86</v>
      </c>
      <c r="K49" s="84" t="s">
        <v>100</v>
      </c>
      <c r="L49" s="82" t="s">
        <v>131</v>
      </c>
      <c r="M49" s="85">
        <v>16800</v>
      </c>
      <c r="N49" s="58"/>
    </row>
    <row r="50" spans="1:14" ht="24.95" customHeight="1" x14ac:dyDescent="0.15">
      <c r="A50" s="82">
        <v>30</v>
      </c>
      <c r="B50" s="83">
        <v>44062</v>
      </c>
      <c r="C50" s="82" t="s">
        <v>42</v>
      </c>
      <c r="D50" s="82" t="s">
        <v>45</v>
      </c>
      <c r="E50" s="84"/>
      <c r="F50" s="84"/>
      <c r="G50" s="82" t="s">
        <v>44</v>
      </c>
      <c r="H50" s="82"/>
      <c r="I50" s="82" t="s">
        <v>80</v>
      </c>
      <c r="J50" s="84" t="s">
        <v>86</v>
      </c>
      <c r="K50" s="84" t="s">
        <v>101</v>
      </c>
      <c r="L50" s="82" t="s">
        <v>132</v>
      </c>
      <c r="M50" s="85">
        <v>17000</v>
      </c>
      <c r="N50" s="58"/>
    </row>
    <row r="51" spans="1:14" ht="24.95" customHeight="1" x14ac:dyDescent="0.15">
      <c r="A51" s="82">
        <v>31</v>
      </c>
      <c r="B51" s="83">
        <v>44098</v>
      </c>
      <c r="C51" s="82" t="s">
        <v>48</v>
      </c>
      <c r="D51" s="82" t="s">
        <v>57</v>
      </c>
      <c r="E51" s="84"/>
      <c r="F51" s="84"/>
      <c r="G51" s="82"/>
      <c r="H51" s="82"/>
      <c r="I51" s="82" t="s">
        <v>83</v>
      </c>
      <c r="J51" s="84" t="s">
        <v>86</v>
      </c>
      <c r="K51" s="84" t="s">
        <v>102</v>
      </c>
      <c r="L51" s="82" t="s">
        <v>115</v>
      </c>
      <c r="M51" s="85">
        <v>50000</v>
      </c>
      <c r="N51" s="58"/>
    </row>
    <row r="52" spans="1:14" ht="24.95" customHeight="1" x14ac:dyDescent="0.15">
      <c r="A52" s="82">
        <v>32</v>
      </c>
      <c r="B52" s="83">
        <v>44102</v>
      </c>
      <c r="C52" s="82" t="s">
        <v>48</v>
      </c>
      <c r="D52" s="82" t="s">
        <v>57</v>
      </c>
      <c r="E52" s="84"/>
      <c r="F52" s="84"/>
      <c r="G52" s="82"/>
      <c r="H52" s="82"/>
      <c r="I52" s="82" t="s">
        <v>83</v>
      </c>
      <c r="J52" s="84" t="s">
        <v>86</v>
      </c>
      <c r="K52" s="84" t="s">
        <v>103</v>
      </c>
      <c r="L52" s="82" t="s">
        <v>133</v>
      </c>
      <c r="M52" s="85">
        <v>48000</v>
      </c>
      <c r="N52" s="58"/>
    </row>
    <row r="53" spans="1:14" ht="24.95" customHeight="1" x14ac:dyDescent="0.15">
      <c r="A53" s="82">
        <v>33</v>
      </c>
      <c r="B53" s="83">
        <v>44102</v>
      </c>
      <c r="C53" s="82" t="s">
        <v>48</v>
      </c>
      <c r="D53" s="82" t="s">
        <v>57</v>
      </c>
      <c r="E53" s="84"/>
      <c r="F53" s="84"/>
      <c r="G53" s="82"/>
      <c r="H53" s="82"/>
      <c r="I53" s="82" t="s">
        <v>83</v>
      </c>
      <c r="J53" s="84" t="s">
        <v>86</v>
      </c>
      <c r="K53" s="84" t="s">
        <v>59</v>
      </c>
      <c r="L53" s="82" t="s">
        <v>115</v>
      </c>
      <c r="M53" s="85">
        <v>22000</v>
      </c>
      <c r="N53" s="58"/>
    </row>
    <row r="54" spans="1:14" ht="24.95" customHeight="1" x14ac:dyDescent="0.15">
      <c r="A54" s="82">
        <v>34</v>
      </c>
      <c r="B54" s="83">
        <v>44102</v>
      </c>
      <c r="C54" s="82" t="s">
        <v>48</v>
      </c>
      <c r="D54" s="82" t="s">
        <v>57</v>
      </c>
      <c r="E54" s="84"/>
      <c r="F54" s="84"/>
      <c r="G54" s="82"/>
      <c r="H54" s="82"/>
      <c r="I54" s="82" t="s">
        <v>83</v>
      </c>
      <c r="J54" s="84" t="s">
        <v>86</v>
      </c>
      <c r="K54" s="84" t="s">
        <v>104</v>
      </c>
      <c r="L54" s="82" t="s">
        <v>114</v>
      </c>
      <c r="M54" s="85">
        <v>60000</v>
      </c>
      <c r="N54" s="58"/>
    </row>
    <row r="55" spans="1:14" ht="24.95" customHeight="1" x14ac:dyDescent="0.15">
      <c r="A55" s="82">
        <v>35</v>
      </c>
      <c r="B55" s="83">
        <v>44132</v>
      </c>
      <c r="C55" s="82" t="s">
        <v>42</v>
      </c>
      <c r="D55" s="82" t="s">
        <v>45</v>
      </c>
      <c r="E55" s="84"/>
      <c r="F55" s="84"/>
      <c r="G55" s="82" t="s">
        <v>44</v>
      </c>
      <c r="H55" s="82"/>
      <c r="I55" s="82" t="s">
        <v>80</v>
      </c>
      <c r="J55" s="84" t="s">
        <v>105</v>
      </c>
      <c r="K55" s="84" t="s">
        <v>106</v>
      </c>
      <c r="L55" s="82" t="s">
        <v>134</v>
      </c>
      <c r="M55" s="85">
        <v>8000</v>
      </c>
      <c r="N55" s="58"/>
    </row>
    <row r="56" spans="1:14" ht="24.95" customHeight="1" x14ac:dyDescent="0.15">
      <c r="A56" s="82">
        <v>36</v>
      </c>
      <c r="B56" s="83">
        <v>44132</v>
      </c>
      <c r="C56" s="82" t="s">
        <v>42</v>
      </c>
      <c r="D56" s="82" t="s">
        <v>45</v>
      </c>
      <c r="E56" s="84"/>
      <c r="F56" s="84"/>
      <c r="G56" s="82" t="s">
        <v>44</v>
      </c>
      <c r="H56" s="82"/>
      <c r="I56" s="82" t="s">
        <v>80</v>
      </c>
      <c r="J56" s="84" t="s">
        <v>86</v>
      </c>
      <c r="K56" s="84" t="s">
        <v>107</v>
      </c>
      <c r="L56" s="82" t="s">
        <v>115</v>
      </c>
      <c r="M56" s="85">
        <v>20000</v>
      </c>
      <c r="N56" s="58"/>
    </row>
    <row r="57" spans="1:14" ht="24.95" customHeight="1" x14ac:dyDescent="0.15">
      <c r="A57" s="82">
        <v>37</v>
      </c>
      <c r="B57" s="83">
        <v>44147</v>
      </c>
      <c r="C57" s="82" t="s">
        <v>42</v>
      </c>
      <c r="D57" s="82" t="s">
        <v>56</v>
      </c>
      <c r="E57" s="84"/>
      <c r="F57" s="84"/>
      <c r="G57" s="82" t="s">
        <v>58</v>
      </c>
      <c r="H57" s="82" t="s">
        <v>58</v>
      </c>
      <c r="I57" s="82" t="s">
        <v>82</v>
      </c>
      <c r="J57" s="84" t="s">
        <v>86</v>
      </c>
      <c r="K57" s="84" t="s">
        <v>72</v>
      </c>
      <c r="L57" s="82" t="s">
        <v>132</v>
      </c>
      <c r="M57" s="85">
        <v>30000</v>
      </c>
      <c r="N57" s="58"/>
    </row>
    <row r="58" spans="1:14" ht="24.95" customHeight="1" x14ac:dyDescent="0.15">
      <c r="A58" s="82">
        <v>38</v>
      </c>
      <c r="B58" s="83">
        <v>44148</v>
      </c>
      <c r="C58" s="82" t="s">
        <v>48</v>
      </c>
      <c r="D58" s="82" t="s">
        <v>57</v>
      </c>
      <c r="E58" s="84"/>
      <c r="F58" s="84"/>
      <c r="G58" s="82"/>
      <c r="H58" s="82"/>
      <c r="I58" s="82" t="s">
        <v>83</v>
      </c>
      <c r="J58" s="84" t="s">
        <v>86</v>
      </c>
      <c r="K58" s="84" t="s">
        <v>108</v>
      </c>
      <c r="L58" s="82" t="s">
        <v>135</v>
      </c>
      <c r="M58" s="85">
        <v>70000</v>
      </c>
      <c r="N58" s="58"/>
    </row>
    <row r="59" spans="1:14" ht="24.95" customHeight="1" x14ac:dyDescent="0.15">
      <c r="A59" s="82">
        <v>39</v>
      </c>
      <c r="B59" s="83">
        <v>44162</v>
      </c>
      <c r="C59" s="82" t="s">
        <v>48</v>
      </c>
      <c r="D59" s="82" t="s">
        <v>57</v>
      </c>
      <c r="E59" s="84"/>
      <c r="F59" s="84"/>
      <c r="G59" s="82"/>
      <c r="H59" s="82"/>
      <c r="I59" s="82" t="s">
        <v>83</v>
      </c>
      <c r="J59" s="84" t="s">
        <v>86</v>
      </c>
      <c r="K59" s="84" t="s">
        <v>85</v>
      </c>
      <c r="L59" s="82" t="s">
        <v>136</v>
      </c>
      <c r="M59" s="85">
        <v>18000</v>
      </c>
      <c r="N59" s="58"/>
    </row>
    <row r="60" spans="1:14" ht="24.95" customHeight="1" x14ac:dyDescent="0.15">
      <c r="A60" s="82">
        <v>40</v>
      </c>
      <c r="B60" s="83">
        <v>44163</v>
      </c>
      <c r="C60" s="82" t="s">
        <v>48</v>
      </c>
      <c r="D60" s="82" t="s">
        <v>57</v>
      </c>
      <c r="E60" s="84"/>
      <c r="F60" s="84"/>
      <c r="G60" s="82"/>
      <c r="H60" s="82"/>
      <c r="I60" s="82" t="s">
        <v>83</v>
      </c>
      <c r="J60" s="84" t="s">
        <v>86</v>
      </c>
      <c r="K60" s="84" t="s">
        <v>108</v>
      </c>
      <c r="L60" s="82" t="s">
        <v>137</v>
      </c>
      <c r="M60" s="85">
        <v>100000</v>
      </c>
      <c r="N60" s="58"/>
    </row>
    <row r="61" spans="1:14" ht="24.95" customHeight="1" x14ac:dyDescent="0.15">
      <c r="A61" s="82">
        <v>41</v>
      </c>
      <c r="B61" s="83">
        <v>44163</v>
      </c>
      <c r="C61" s="82" t="s">
        <v>48</v>
      </c>
      <c r="D61" s="82" t="s">
        <v>57</v>
      </c>
      <c r="E61" s="84"/>
      <c r="F61" s="84"/>
      <c r="G61" s="82"/>
      <c r="H61" s="82"/>
      <c r="I61" s="82" t="s">
        <v>83</v>
      </c>
      <c r="J61" s="84" t="s">
        <v>86</v>
      </c>
      <c r="K61" s="84" t="s">
        <v>85</v>
      </c>
      <c r="L61" s="82" t="s">
        <v>136</v>
      </c>
      <c r="M61" s="85">
        <v>18000</v>
      </c>
      <c r="N61" s="58"/>
    </row>
    <row r="62" spans="1:14" ht="24.95" customHeight="1" x14ac:dyDescent="0.15">
      <c r="A62" s="82">
        <v>42</v>
      </c>
      <c r="B62" s="83">
        <v>44174</v>
      </c>
      <c r="C62" s="82" t="s">
        <v>48</v>
      </c>
      <c r="D62" s="82" t="s">
        <v>57</v>
      </c>
      <c r="E62" s="84"/>
      <c r="F62" s="84"/>
      <c r="G62" s="82"/>
      <c r="H62" s="82"/>
      <c r="I62" s="82" t="s">
        <v>81</v>
      </c>
      <c r="J62" s="84" t="s">
        <v>86</v>
      </c>
      <c r="K62" s="84" t="s">
        <v>85</v>
      </c>
      <c r="L62" s="82" t="s">
        <v>122</v>
      </c>
      <c r="M62" s="85">
        <v>30000</v>
      </c>
      <c r="N62" s="58"/>
    </row>
    <row r="63" spans="1:14" ht="24.95" customHeight="1" x14ac:dyDescent="0.15">
      <c r="A63" s="82">
        <v>43</v>
      </c>
      <c r="B63" s="83">
        <v>44174</v>
      </c>
      <c r="C63" s="82" t="s">
        <v>48</v>
      </c>
      <c r="D63" s="82" t="s">
        <v>57</v>
      </c>
      <c r="E63" s="84"/>
      <c r="F63" s="84"/>
      <c r="G63" s="82"/>
      <c r="H63" s="82"/>
      <c r="I63" s="82" t="s">
        <v>81</v>
      </c>
      <c r="J63" s="84" t="s">
        <v>86</v>
      </c>
      <c r="K63" s="84" t="s">
        <v>109</v>
      </c>
      <c r="L63" s="82" t="s">
        <v>138</v>
      </c>
      <c r="M63" s="85">
        <v>25000</v>
      </c>
      <c r="N63" s="58"/>
    </row>
    <row r="64" spans="1:14" ht="24.95" customHeight="1" x14ac:dyDescent="0.15">
      <c r="A64" s="82">
        <v>44</v>
      </c>
      <c r="B64" s="83">
        <v>44182</v>
      </c>
      <c r="C64" s="82" t="s">
        <v>48</v>
      </c>
      <c r="D64" s="82" t="s">
        <v>57</v>
      </c>
      <c r="E64" s="84"/>
      <c r="F64" s="84"/>
      <c r="G64" s="82"/>
      <c r="H64" s="82"/>
      <c r="I64" s="82" t="s">
        <v>81</v>
      </c>
      <c r="J64" s="84" t="s">
        <v>86</v>
      </c>
      <c r="K64" s="84" t="s">
        <v>85</v>
      </c>
      <c r="L64" s="82" t="s">
        <v>139</v>
      </c>
      <c r="M64" s="85">
        <v>150000</v>
      </c>
      <c r="N64" s="58"/>
    </row>
    <row r="65" spans="1:14" ht="24.95" customHeight="1" x14ac:dyDescent="0.15">
      <c r="A65" s="82">
        <v>45</v>
      </c>
      <c r="B65" s="83">
        <v>44182</v>
      </c>
      <c r="C65" s="82" t="s">
        <v>48</v>
      </c>
      <c r="D65" s="82" t="s">
        <v>57</v>
      </c>
      <c r="E65" s="84"/>
      <c r="F65" s="84"/>
      <c r="G65" s="82"/>
      <c r="H65" s="82"/>
      <c r="I65" s="82" t="s">
        <v>81</v>
      </c>
      <c r="J65" s="84" t="s">
        <v>86</v>
      </c>
      <c r="K65" s="84" t="s">
        <v>109</v>
      </c>
      <c r="L65" s="82" t="s">
        <v>125</v>
      </c>
      <c r="M65" s="85">
        <v>200000</v>
      </c>
      <c r="N65" s="58"/>
    </row>
    <row r="66" spans="1:14" ht="24.95" customHeight="1" thickBot="1" x14ac:dyDescent="0.2">
      <c r="A66" s="86">
        <v>46</v>
      </c>
      <c r="B66" s="87">
        <v>44187</v>
      </c>
      <c r="C66" s="86" t="s">
        <v>48</v>
      </c>
      <c r="D66" s="86" t="s">
        <v>110</v>
      </c>
      <c r="E66" s="88"/>
      <c r="F66" s="88"/>
      <c r="G66" s="86"/>
      <c r="H66" s="86"/>
      <c r="I66" s="86" t="s">
        <v>111</v>
      </c>
      <c r="J66" s="88" t="s">
        <v>86</v>
      </c>
      <c r="K66" s="88" t="s">
        <v>91</v>
      </c>
      <c r="L66" s="86" t="s">
        <v>123</v>
      </c>
      <c r="M66" s="89">
        <v>100000</v>
      </c>
      <c r="N66" s="59"/>
    </row>
    <row r="67" spans="1:14" ht="30" customHeight="1" thickBot="1" x14ac:dyDescent="0.3">
      <c r="A67" s="24" t="s">
        <v>22</v>
      </c>
      <c r="B67" s="24"/>
      <c r="C67" s="24"/>
      <c r="D67" s="24"/>
      <c r="E67" s="31"/>
      <c r="F67" s="31"/>
      <c r="G67" s="32"/>
      <c r="H67" s="33"/>
      <c r="I67" s="33"/>
      <c r="J67" s="33"/>
      <c r="K67" s="33"/>
      <c r="L67" s="33"/>
      <c r="M67" s="33"/>
      <c r="N67" s="26" t="s">
        <v>0</v>
      </c>
    </row>
    <row r="68" spans="1:14" ht="30.75" customHeight="1" thickBot="1" x14ac:dyDescent="0.2">
      <c r="A68" s="39" t="s">
        <v>33</v>
      </c>
      <c r="B68" s="23" t="s">
        <v>2</v>
      </c>
      <c r="C68" s="129" t="s">
        <v>4</v>
      </c>
      <c r="D68" s="129"/>
      <c r="E68" s="129"/>
      <c r="F68" s="129" t="s">
        <v>3</v>
      </c>
      <c r="G68" s="129"/>
      <c r="H68" s="136" t="s">
        <v>35</v>
      </c>
      <c r="I68" s="129"/>
      <c r="J68" s="172" t="s">
        <v>29</v>
      </c>
      <c r="K68" s="173"/>
      <c r="L68" s="174"/>
      <c r="M68" s="183" t="s">
        <v>26</v>
      </c>
      <c r="N68" s="184"/>
    </row>
    <row r="69" spans="1:14" ht="24.95" customHeight="1" thickTop="1" x14ac:dyDescent="0.15">
      <c r="A69" s="41"/>
      <c r="B69" s="48" t="s">
        <v>55</v>
      </c>
      <c r="C69" s="178"/>
      <c r="D69" s="178"/>
      <c r="E69" s="178"/>
      <c r="F69" s="130">
        <v>842950</v>
      </c>
      <c r="G69" s="130"/>
      <c r="H69" s="182"/>
      <c r="I69" s="181"/>
      <c r="J69" s="181"/>
      <c r="K69" s="181"/>
      <c r="L69" s="181"/>
      <c r="M69" s="181"/>
      <c r="N69" s="187"/>
    </row>
    <row r="70" spans="1:14" ht="24.95" customHeight="1" x14ac:dyDescent="0.15">
      <c r="A70" s="62">
        <v>1</v>
      </c>
      <c r="B70" s="63">
        <v>43844</v>
      </c>
      <c r="C70" s="131" t="s">
        <v>74</v>
      </c>
      <c r="D70" s="132"/>
      <c r="E70" s="133"/>
      <c r="F70" s="134">
        <v>121030</v>
      </c>
      <c r="G70" s="135"/>
      <c r="H70" s="127" t="s">
        <v>73</v>
      </c>
      <c r="I70" s="128"/>
      <c r="J70" s="175" t="s">
        <v>140</v>
      </c>
      <c r="K70" s="176"/>
      <c r="L70" s="177"/>
      <c r="M70" s="185"/>
      <c r="N70" s="186"/>
    </row>
    <row r="71" spans="1:14" ht="24.95" customHeight="1" x14ac:dyDescent="0.15">
      <c r="A71" s="62">
        <v>2</v>
      </c>
      <c r="B71" s="63">
        <v>43874</v>
      </c>
      <c r="C71" s="131" t="s">
        <v>152</v>
      </c>
      <c r="D71" s="132"/>
      <c r="E71" s="133"/>
      <c r="F71" s="134">
        <v>30000</v>
      </c>
      <c r="G71" s="135">
        <v>30000</v>
      </c>
      <c r="H71" s="127" t="s">
        <v>73</v>
      </c>
      <c r="I71" s="128"/>
      <c r="J71" s="175" t="s">
        <v>141</v>
      </c>
      <c r="K71" s="176" t="s">
        <v>141</v>
      </c>
      <c r="L71" s="177" t="s">
        <v>141</v>
      </c>
      <c r="M71" s="185"/>
      <c r="N71" s="186"/>
    </row>
    <row r="72" spans="1:14" ht="24.95" customHeight="1" x14ac:dyDescent="0.15">
      <c r="A72" s="62">
        <v>3</v>
      </c>
      <c r="B72" s="63">
        <v>43938</v>
      </c>
      <c r="C72" s="131" t="s">
        <v>152</v>
      </c>
      <c r="D72" s="132"/>
      <c r="E72" s="133"/>
      <c r="F72" s="134">
        <v>35000</v>
      </c>
      <c r="G72" s="135">
        <v>35000</v>
      </c>
      <c r="H72" s="127" t="s">
        <v>73</v>
      </c>
      <c r="I72" s="128"/>
      <c r="J72" s="175" t="s">
        <v>142</v>
      </c>
      <c r="K72" s="176" t="s">
        <v>142</v>
      </c>
      <c r="L72" s="177" t="s">
        <v>142</v>
      </c>
      <c r="M72" s="185"/>
      <c r="N72" s="186"/>
    </row>
    <row r="73" spans="1:14" ht="24.95" customHeight="1" x14ac:dyDescent="0.15">
      <c r="A73" s="62">
        <v>4</v>
      </c>
      <c r="B73" s="63">
        <v>43944</v>
      </c>
      <c r="C73" s="131" t="s">
        <v>74</v>
      </c>
      <c r="D73" s="132"/>
      <c r="E73" s="133"/>
      <c r="F73" s="134">
        <v>103880</v>
      </c>
      <c r="G73" s="135">
        <v>103880</v>
      </c>
      <c r="H73" s="127" t="s">
        <v>73</v>
      </c>
      <c r="I73" s="128"/>
      <c r="J73" s="175" t="s">
        <v>143</v>
      </c>
      <c r="K73" s="176" t="s">
        <v>143</v>
      </c>
      <c r="L73" s="177" t="s">
        <v>143</v>
      </c>
      <c r="M73" s="185"/>
      <c r="N73" s="186"/>
    </row>
    <row r="74" spans="1:14" ht="24.95" customHeight="1" x14ac:dyDescent="0.15">
      <c r="A74" s="62">
        <v>5</v>
      </c>
      <c r="B74" s="63">
        <v>43985</v>
      </c>
      <c r="C74" s="131" t="s">
        <v>152</v>
      </c>
      <c r="D74" s="132"/>
      <c r="E74" s="133"/>
      <c r="F74" s="134">
        <v>34000</v>
      </c>
      <c r="G74" s="135">
        <v>34000</v>
      </c>
      <c r="H74" s="127" t="s">
        <v>73</v>
      </c>
      <c r="I74" s="128"/>
      <c r="J74" s="175" t="s">
        <v>141</v>
      </c>
      <c r="K74" s="176" t="s">
        <v>141</v>
      </c>
      <c r="L74" s="177" t="s">
        <v>141</v>
      </c>
      <c r="M74" s="185"/>
      <c r="N74" s="186"/>
    </row>
    <row r="75" spans="1:14" ht="24.95" customHeight="1" x14ac:dyDescent="0.15">
      <c r="A75" s="62">
        <v>6</v>
      </c>
      <c r="B75" s="63">
        <v>44007</v>
      </c>
      <c r="C75" s="131" t="s">
        <v>74</v>
      </c>
      <c r="D75" s="132"/>
      <c r="E75" s="133"/>
      <c r="F75" s="134">
        <v>74700</v>
      </c>
      <c r="G75" s="135">
        <v>74700</v>
      </c>
      <c r="H75" s="127" t="s">
        <v>73</v>
      </c>
      <c r="I75" s="128"/>
      <c r="J75" s="175" t="s">
        <v>144</v>
      </c>
      <c r="K75" s="176" t="s">
        <v>144</v>
      </c>
      <c r="L75" s="177" t="s">
        <v>144</v>
      </c>
      <c r="M75" s="185"/>
      <c r="N75" s="186"/>
    </row>
    <row r="76" spans="1:14" ht="24.95" customHeight="1" x14ac:dyDescent="0.15">
      <c r="A76" s="62">
        <v>7</v>
      </c>
      <c r="B76" s="63">
        <v>44033</v>
      </c>
      <c r="C76" s="131" t="s">
        <v>152</v>
      </c>
      <c r="D76" s="132"/>
      <c r="E76" s="133"/>
      <c r="F76" s="134">
        <v>35000</v>
      </c>
      <c r="G76" s="135">
        <v>35000</v>
      </c>
      <c r="H76" s="127" t="s">
        <v>73</v>
      </c>
      <c r="I76" s="128"/>
      <c r="J76" s="175" t="s">
        <v>142</v>
      </c>
      <c r="K76" s="176" t="s">
        <v>142</v>
      </c>
      <c r="L76" s="177" t="s">
        <v>142</v>
      </c>
      <c r="M76" s="185"/>
      <c r="N76" s="186"/>
    </row>
    <row r="77" spans="1:14" ht="24.95" customHeight="1" x14ac:dyDescent="0.15">
      <c r="A77" s="62">
        <v>8</v>
      </c>
      <c r="B77" s="63">
        <v>44089</v>
      </c>
      <c r="C77" s="131" t="s">
        <v>74</v>
      </c>
      <c r="D77" s="132"/>
      <c r="E77" s="133"/>
      <c r="F77" s="134">
        <v>43700</v>
      </c>
      <c r="G77" s="135">
        <v>43700</v>
      </c>
      <c r="H77" s="127" t="s">
        <v>73</v>
      </c>
      <c r="I77" s="128"/>
      <c r="J77" s="175" t="s">
        <v>145</v>
      </c>
      <c r="K77" s="176" t="s">
        <v>145</v>
      </c>
      <c r="L77" s="177" t="s">
        <v>145</v>
      </c>
      <c r="M77" s="185"/>
      <c r="N77" s="186"/>
    </row>
    <row r="78" spans="1:14" ht="24.95" customHeight="1" x14ac:dyDescent="0.15">
      <c r="A78" s="62">
        <v>9</v>
      </c>
      <c r="B78" s="63">
        <v>44102</v>
      </c>
      <c r="C78" s="131" t="s">
        <v>152</v>
      </c>
      <c r="D78" s="132"/>
      <c r="E78" s="133"/>
      <c r="F78" s="134">
        <v>30000</v>
      </c>
      <c r="G78" s="135">
        <v>30000</v>
      </c>
      <c r="H78" s="127" t="s">
        <v>73</v>
      </c>
      <c r="I78" s="128"/>
      <c r="J78" s="175" t="s">
        <v>142</v>
      </c>
      <c r="K78" s="176" t="s">
        <v>142</v>
      </c>
      <c r="L78" s="177" t="s">
        <v>142</v>
      </c>
      <c r="M78" s="185"/>
      <c r="N78" s="186"/>
    </row>
    <row r="79" spans="1:14" ht="24.95" customHeight="1" x14ac:dyDescent="0.15">
      <c r="A79" s="62">
        <v>10</v>
      </c>
      <c r="B79" s="63">
        <v>44121</v>
      </c>
      <c r="C79" s="131" t="s">
        <v>74</v>
      </c>
      <c r="D79" s="132"/>
      <c r="E79" s="133"/>
      <c r="F79" s="134">
        <v>29700</v>
      </c>
      <c r="G79" s="135">
        <v>29700</v>
      </c>
      <c r="H79" s="127" t="s">
        <v>73</v>
      </c>
      <c r="I79" s="128"/>
      <c r="J79" s="175" t="s">
        <v>146</v>
      </c>
      <c r="K79" s="176" t="s">
        <v>146</v>
      </c>
      <c r="L79" s="177" t="s">
        <v>146</v>
      </c>
      <c r="M79" s="185"/>
      <c r="N79" s="186"/>
    </row>
    <row r="80" spans="1:14" ht="24.95" customHeight="1" x14ac:dyDescent="0.15">
      <c r="A80" s="62">
        <v>11</v>
      </c>
      <c r="B80" s="63">
        <v>44152</v>
      </c>
      <c r="C80" s="131" t="s">
        <v>153</v>
      </c>
      <c r="D80" s="132"/>
      <c r="E80" s="133"/>
      <c r="F80" s="134">
        <v>99000</v>
      </c>
      <c r="G80" s="135">
        <v>99000</v>
      </c>
      <c r="H80" s="127" t="s">
        <v>73</v>
      </c>
      <c r="I80" s="128"/>
      <c r="J80" s="175" t="s">
        <v>147</v>
      </c>
      <c r="K80" s="176" t="s">
        <v>147</v>
      </c>
      <c r="L80" s="177" t="s">
        <v>147</v>
      </c>
      <c r="M80" s="185"/>
      <c r="N80" s="186"/>
    </row>
    <row r="81" spans="1:14" ht="24.95" customHeight="1" x14ac:dyDescent="0.15">
      <c r="A81" s="62">
        <v>12</v>
      </c>
      <c r="B81" s="63">
        <v>44152</v>
      </c>
      <c r="C81" s="131" t="s">
        <v>153</v>
      </c>
      <c r="D81" s="132"/>
      <c r="E81" s="133"/>
      <c r="F81" s="134">
        <v>100000</v>
      </c>
      <c r="G81" s="135">
        <v>100000</v>
      </c>
      <c r="H81" s="127" t="s">
        <v>73</v>
      </c>
      <c r="I81" s="128"/>
      <c r="J81" s="175" t="s">
        <v>148</v>
      </c>
      <c r="K81" s="176" t="s">
        <v>148</v>
      </c>
      <c r="L81" s="177" t="s">
        <v>148</v>
      </c>
      <c r="M81" s="185"/>
      <c r="N81" s="186"/>
    </row>
    <row r="82" spans="1:14" ht="24.95" customHeight="1" x14ac:dyDescent="0.15">
      <c r="A82" s="62">
        <v>13</v>
      </c>
      <c r="B82" s="63">
        <v>44155</v>
      </c>
      <c r="C82" s="131" t="s">
        <v>75</v>
      </c>
      <c r="D82" s="132"/>
      <c r="E82" s="133"/>
      <c r="F82" s="134">
        <v>21377</v>
      </c>
      <c r="G82" s="135">
        <v>21377</v>
      </c>
      <c r="H82" s="127" t="s">
        <v>73</v>
      </c>
      <c r="I82" s="128"/>
      <c r="J82" s="175" t="s">
        <v>149</v>
      </c>
      <c r="K82" s="176" t="s">
        <v>149</v>
      </c>
      <c r="L82" s="177" t="s">
        <v>149</v>
      </c>
      <c r="M82" s="185"/>
      <c r="N82" s="186"/>
    </row>
    <row r="83" spans="1:14" ht="24.95" customHeight="1" x14ac:dyDescent="0.15">
      <c r="A83" s="62">
        <v>14</v>
      </c>
      <c r="B83" s="63">
        <v>44155</v>
      </c>
      <c r="C83" s="131" t="s">
        <v>75</v>
      </c>
      <c r="D83" s="132"/>
      <c r="E83" s="133"/>
      <c r="F83" s="134">
        <v>22163</v>
      </c>
      <c r="G83" s="135">
        <v>22163</v>
      </c>
      <c r="H83" s="127" t="s">
        <v>73</v>
      </c>
      <c r="I83" s="128"/>
      <c r="J83" s="175" t="s">
        <v>149</v>
      </c>
      <c r="K83" s="176" t="s">
        <v>149</v>
      </c>
      <c r="L83" s="177" t="s">
        <v>149</v>
      </c>
      <c r="M83" s="185"/>
      <c r="N83" s="186"/>
    </row>
    <row r="84" spans="1:14" ht="24.95" customHeight="1" x14ac:dyDescent="0.15">
      <c r="A84" s="62">
        <v>15</v>
      </c>
      <c r="B84" s="63">
        <v>44172</v>
      </c>
      <c r="C84" s="131" t="s">
        <v>152</v>
      </c>
      <c r="D84" s="132"/>
      <c r="E84" s="133"/>
      <c r="F84" s="134">
        <v>35000</v>
      </c>
      <c r="G84" s="135">
        <v>35000</v>
      </c>
      <c r="H84" s="127" t="s">
        <v>73</v>
      </c>
      <c r="I84" s="128"/>
      <c r="J84" s="175" t="s">
        <v>150</v>
      </c>
      <c r="K84" s="176" t="s">
        <v>150</v>
      </c>
      <c r="L84" s="177" t="s">
        <v>150</v>
      </c>
      <c r="M84" s="185"/>
      <c r="N84" s="186"/>
    </row>
    <row r="85" spans="1:14" ht="24.95" customHeight="1" thickBot="1" x14ac:dyDescent="0.2">
      <c r="A85" s="79">
        <v>16</v>
      </c>
      <c r="B85" s="80">
        <v>44179</v>
      </c>
      <c r="C85" s="137" t="s">
        <v>76</v>
      </c>
      <c r="D85" s="138"/>
      <c r="E85" s="139"/>
      <c r="F85" s="218">
        <v>28400</v>
      </c>
      <c r="G85" s="219">
        <v>28400</v>
      </c>
      <c r="H85" s="220" t="s">
        <v>73</v>
      </c>
      <c r="I85" s="221"/>
      <c r="J85" s="190" t="s">
        <v>151</v>
      </c>
      <c r="K85" s="191" t="s">
        <v>151</v>
      </c>
      <c r="L85" s="192" t="s">
        <v>151</v>
      </c>
      <c r="M85" s="188"/>
      <c r="N85" s="189"/>
    </row>
    <row r="86" spans="1:14" ht="34.5" customHeight="1" thickBot="1" x14ac:dyDescent="0.3">
      <c r="A86" s="24" t="s">
        <v>23</v>
      </c>
      <c r="B86" s="49"/>
      <c r="C86" s="24"/>
      <c r="D86" s="24"/>
      <c r="E86" s="34"/>
      <c r="F86" s="34"/>
      <c r="G86" s="35"/>
      <c r="H86" s="35"/>
      <c r="I86" s="36"/>
      <c r="J86" s="36"/>
      <c r="K86" s="36"/>
      <c r="L86" s="36"/>
      <c r="M86" s="36"/>
      <c r="N86" s="36"/>
    </row>
    <row r="87" spans="1:14" ht="30" customHeight="1" x14ac:dyDescent="0.15">
      <c r="A87" s="43" t="s">
        <v>24</v>
      </c>
      <c r="B87" s="40" t="s">
        <v>2</v>
      </c>
      <c r="C87" s="124" t="s">
        <v>4</v>
      </c>
      <c r="D87" s="124"/>
      <c r="E87" s="124"/>
      <c r="F87" s="124" t="s">
        <v>28</v>
      </c>
      <c r="G87" s="124"/>
      <c r="H87" s="125" t="s">
        <v>25</v>
      </c>
      <c r="I87" s="126"/>
      <c r="J87" s="44" t="s">
        <v>20</v>
      </c>
      <c r="K87" s="124" t="s">
        <v>36</v>
      </c>
      <c r="L87" s="124"/>
      <c r="M87" s="222" t="s">
        <v>26</v>
      </c>
      <c r="N87" s="223"/>
    </row>
    <row r="88" spans="1:14" s="33" customFormat="1" ht="24.75" customHeight="1" x14ac:dyDescent="0.15">
      <c r="A88" s="45"/>
      <c r="B88" s="46" t="s">
        <v>5</v>
      </c>
      <c r="C88" s="201"/>
      <c r="D88" s="201"/>
      <c r="E88" s="201"/>
      <c r="F88" s="195"/>
      <c r="G88" s="195"/>
      <c r="H88" s="198"/>
      <c r="I88" s="199"/>
      <c r="J88" s="47"/>
      <c r="K88" s="196">
        <v>2438100</v>
      </c>
      <c r="L88" s="197"/>
      <c r="M88" s="199"/>
      <c r="N88" s="202"/>
    </row>
    <row r="89" spans="1:14" ht="19.5" customHeight="1" x14ac:dyDescent="0.15">
      <c r="A89" s="62">
        <v>1</v>
      </c>
      <c r="B89" s="83">
        <v>43846</v>
      </c>
      <c r="C89" s="117" t="s">
        <v>60</v>
      </c>
      <c r="D89" s="118"/>
      <c r="E89" s="108"/>
      <c r="F89" s="107" t="s">
        <v>77</v>
      </c>
      <c r="G89" s="108"/>
      <c r="H89" s="109" t="s">
        <v>44</v>
      </c>
      <c r="I89" s="110"/>
      <c r="J89" s="92" t="s">
        <v>156</v>
      </c>
      <c r="K89" s="103">
        <v>30000</v>
      </c>
      <c r="L89" s="104"/>
      <c r="M89" s="109"/>
      <c r="N89" s="200"/>
    </row>
    <row r="90" spans="1:14" ht="19.5" customHeight="1" x14ac:dyDescent="0.15">
      <c r="A90" s="62">
        <v>2</v>
      </c>
      <c r="B90" s="83">
        <v>43861</v>
      </c>
      <c r="C90" s="117" t="s">
        <v>60</v>
      </c>
      <c r="D90" s="118"/>
      <c r="E90" s="108"/>
      <c r="F90" s="107" t="s">
        <v>77</v>
      </c>
      <c r="G90" s="108"/>
      <c r="H90" s="109" t="s">
        <v>44</v>
      </c>
      <c r="I90" s="110"/>
      <c r="J90" s="92" t="s">
        <v>71</v>
      </c>
      <c r="K90" s="103">
        <v>100000</v>
      </c>
      <c r="L90" s="104">
        <v>100000</v>
      </c>
      <c r="M90" s="105"/>
      <c r="N90" s="106"/>
    </row>
    <row r="91" spans="1:14" ht="19.5" customHeight="1" x14ac:dyDescent="0.15">
      <c r="A91" s="62">
        <v>3</v>
      </c>
      <c r="B91" s="83">
        <v>43863</v>
      </c>
      <c r="C91" s="117" t="s">
        <v>60</v>
      </c>
      <c r="D91" s="118"/>
      <c r="E91" s="108"/>
      <c r="F91" s="107" t="s">
        <v>77</v>
      </c>
      <c r="G91" s="108"/>
      <c r="H91" s="109" t="s">
        <v>44</v>
      </c>
      <c r="I91" s="110"/>
      <c r="J91" s="92" t="s">
        <v>157</v>
      </c>
      <c r="K91" s="103">
        <v>25000</v>
      </c>
      <c r="L91" s="104">
        <v>25000</v>
      </c>
      <c r="M91" s="105"/>
      <c r="N91" s="106"/>
    </row>
    <row r="92" spans="1:14" ht="19.5" customHeight="1" x14ac:dyDescent="0.15">
      <c r="A92" s="62">
        <v>4</v>
      </c>
      <c r="B92" s="83">
        <v>43866</v>
      </c>
      <c r="C92" s="117" t="s">
        <v>60</v>
      </c>
      <c r="D92" s="118"/>
      <c r="E92" s="108"/>
      <c r="F92" s="107" t="s">
        <v>77</v>
      </c>
      <c r="G92" s="108"/>
      <c r="H92" s="109" t="s">
        <v>44</v>
      </c>
      <c r="I92" s="110"/>
      <c r="J92" s="92" t="s">
        <v>158</v>
      </c>
      <c r="K92" s="103">
        <v>50000</v>
      </c>
      <c r="L92" s="104">
        <v>50000</v>
      </c>
      <c r="M92" s="105"/>
      <c r="N92" s="106"/>
    </row>
    <row r="93" spans="1:14" ht="19.5" customHeight="1" x14ac:dyDescent="0.15">
      <c r="A93" s="62">
        <v>5</v>
      </c>
      <c r="B93" s="83">
        <v>43869</v>
      </c>
      <c r="C93" s="117" t="s">
        <v>60</v>
      </c>
      <c r="D93" s="118"/>
      <c r="E93" s="108"/>
      <c r="F93" s="107" t="s">
        <v>77</v>
      </c>
      <c r="G93" s="108"/>
      <c r="H93" s="109" t="s">
        <v>44</v>
      </c>
      <c r="I93" s="110"/>
      <c r="J93" s="92" t="s">
        <v>159</v>
      </c>
      <c r="K93" s="103">
        <v>30000</v>
      </c>
      <c r="L93" s="104">
        <v>30000</v>
      </c>
      <c r="M93" s="105"/>
      <c r="N93" s="106"/>
    </row>
    <row r="94" spans="1:14" ht="19.5" customHeight="1" x14ac:dyDescent="0.15">
      <c r="A94" s="62">
        <v>6</v>
      </c>
      <c r="B94" s="83">
        <v>43874</v>
      </c>
      <c r="C94" s="117" t="s">
        <v>60</v>
      </c>
      <c r="D94" s="118"/>
      <c r="E94" s="108"/>
      <c r="F94" s="107" t="s">
        <v>77</v>
      </c>
      <c r="G94" s="108"/>
      <c r="H94" s="109" t="s">
        <v>44</v>
      </c>
      <c r="I94" s="110"/>
      <c r="J94" s="92" t="s">
        <v>160</v>
      </c>
      <c r="K94" s="103">
        <v>50000</v>
      </c>
      <c r="L94" s="104">
        <v>50000</v>
      </c>
      <c r="M94" s="105"/>
      <c r="N94" s="106"/>
    </row>
    <row r="95" spans="1:14" ht="19.5" customHeight="1" x14ac:dyDescent="0.15">
      <c r="A95" s="62">
        <v>7</v>
      </c>
      <c r="B95" s="83">
        <v>43882</v>
      </c>
      <c r="C95" s="117" t="s">
        <v>60</v>
      </c>
      <c r="D95" s="118"/>
      <c r="E95" s="108"/>
      <c r="F95" s="107" t="s">
        <v>77</v>
      </c>
      <c r="G95" s="108"/>
      <c r="H95" s="109" t="s">
        <v>44</v>
      </c>
      <c r="I95" s="110"/>
      <c r="J95" s="93" t="s">
        <v>68</v>
      </c>
      <c r="K95" s="103">
        <v>20000</v>
      </c>
      <c r="L95" s="104">
        <v>20000</v>
      </c>
      <c r="M95" s="105"/>
      <c r="N95" s="106"/>
    </row>
    <row r="96" spans="1:14" ht="19.5" customHeight="1" x14ac:dyDescent="0.15">
      <c r="A96" s="62">
        <v>8</v>
      </c>
      <c r="B96" s="83">
        <v>43889</v>
      </c>
      <c r="C96" s="117" t="s">
        <v>60</v>
      </c>
      <c r="D96" s="118"/>
      <c r="E96" s="108"/>
      <c r="F96" s="107" t="s">
        <v>77</v>
      </c>
      <c r="G96" s="108"/>
      <c r="H96" s="109" t="s">
        <v>44</v>
      </c>
      <c r="I96" s="110"/>
      <c r="J96" s="93" t="s">
        <v>161</v>
      </c>
      <c r="K96" s="103">
        <v>80000</v>
      </c>
      <c r="L96" s="104">
        <v>80000</v>
      </c>
      <c r="M96" s="105"/>
      <c r="N96" s="106"/>
    </row>
    <row r="97" spans="1:14" ht="19.5" customHeight="1" x14ac:dyDescent="0.15">
      <c r="A97" s="62">
        <v>9</v>
      </c>
      <c r="B97" s="83">
        <v>43902</v>
      </c>
      <c r="C97" s="117" t="s">
        <v>60</v>
      </c>
      <c r="D97" s="118"/>
      <c r="E97" s="108"/>
      <c r="F97" s="107" t="s">
        <v>77</v>
      </c>
      <c r="G97" s="108"/>
      <c r="H97" s="109" t="s">
        <v>44</v>
      </c>
      <c r="I97" s="110"/>
      <c r="J97" s="93" t="s">
        <v>162</v>
      </c>
      <c r="K97" s="103">
        <v>75000</v>
      </c>
      <c r="L97" s="104">
        <v>75000</v>
      </c>
      <c r="M97" s="105"/>
      <c r="N97" s="106"/>
    </row>
    <row r="98" spans="1:14" ht="19.5" customHeight="1" x14ac:dyDescent="0.15">
      <c r="A98" s="62">
        <v>10</v>
      </c>
      <c r="B98" s="83">
        <v>43903</v>
      </c>
      <c r="C98" s="117" t="s">
        <v>60</v>
      </c>
      <c r="D98" s="118"/>
      <c r="E98" s="108"/>
      <c r="F98" s="107" t="s">
        <v>77</v>
      </c>
      <c r="G98" s="108"/>
      <c r="H98" s="109" t="s">
        <v>44</v>
      </c>
      <c r="I98" s="110"/>
      <c r="J98" s="93" t="s">
        <v>68</v>
      </c>
      <c r="K98" s="103">
        <v>30000</v>
      </c>
      <c r="L98" s="104">
        <v>30000</v>
      </c>
      <c r="M98" s="105"/>
      <c r="N98" s="106"/>
    </row>
    <row r="99" spans="1:14" ht="19.5" customHeight="1" x14ac:dyDescent="0.15">
      <c r="A99" s="62">
        <v>11</v>
      </c>
      <c r="B99" s="83">
        <v>43921</v>
      </c>
      <c r="C99" s="117" t="s">
        <v>60</v>
      </c>
      <c r="D99" s="118"/>
      <c r="E99" s="108"/>
      <c r="F99" s="107" t="s">
        <v>77</v>
      </c>
      <c r="G99" s="108"/>
      <c r="H99" s="109" t="s">
        <v>44</v>
      </c>
      <c r="I99" s="110"/>
      <c r="J99" s="93" t="s">
        <v>163</v>
      </c>
      <c r="K99" s="103">
        <v>12000</v>
      </c>
      <c r="L99" s="104">
        <v>12000</v>
      </c>
      <c r="M99" s="105"/>
      <c r="N99" s="106"/>
    </row>
    <row r="100" spans="1:14" ht="19.5" customHeight="1" x14ac:dyDescent="0.15">
      <c r="A100" s="62">
        <v>12</v>
      </c>
      <c r="B100" s="83">
        <v>43924</v>
      </c>
      <c r="C100" s="117" t="s">
        <v>60</v>
      </c>
      <c r="D100" s="118"/>
      <c r="E100" s="108"/>
      <c r="F100" s="107" t="s">
        <v>77</v>
      </c>
      <c r="G100" s="108"/>
      <c r="H100" s="109" t="s">
        <v>44</v>
      </c>
      <c r="I100" s="110"/>
      <c r="J100" s="93" t="s">
        <v>162</v>
      </c>
      <c r="K100" s="103">
        <v>225000</v>
      </c>
      <c r="L100" s="104">
        <v>225000</v>
      </c>
      <c r="M100" s="105"/>
      <c r="N100" s="106"/>
    </row>
    <row r="101" spans="1:14" ht="19.5" customHeight="1" x14ac:dyDescent="0.15">
      <c r="A101" s="62">
        <v>13</v>
      </c>
      <c r="B101" s="83">
        <v>43931</v>
      </c>
      <c r="C101" s="117" t="s">
        <v>60</v>
      </c>
      <c r="D101" s="118"/>
      <c r="E101" s="108"/>
      <c r="F101" s="107" t="s">
        <v>77</v>
      </c>
      <c r="G101" s="108"/>
      <c r="H101" s="109" t="s">
        <v>44</v>
      </c>
      <c r="I101" s="110"/>
      <c r="J101" s="93" t="s">
        <v>164</v>
      </c>
      <c r="K101" s="103">
        <v>40000</v>
      </c>
      <c r="L101" s="104">
        <v>40000</v>
      </c>
      <c r="M101" s="105"/>
      <c r="N101" s="106"/>
    </row>
    <row r="102" spans="1:14" ht="19.5" customHeight="1" x14ac:dyDescent="0.15">
      <c r="A102" s="62">
        <v>14</v>
      </c>
      <c r="B102" s="83">
        <v>43941</v>
      </c>
      <c r="C102" s="117" t="s">
        <v>60</v>
      </c>
      <c r="D102" s="118"/>
      <c r="E102" s="108"/>
      <c r="F102" s="107" t="s">
        <v>77</v>
      </c>
      <c r="G102" s="108"/>
      <c r="H102" s="109" t="s">
        <v>44</v>
      </c>
      <c r="I102" s="110"/>
      <c r="J102" s="93" t="s">
        <v>67</v>
      </c>
      <c r="K102" s="103">
        <v>100000</v>
      </c>
      <c r="L102" s="104">
        <v>100000</v>
      </c>
      <c r="M102" s="105"/>
      <c r="N102" s="106"/>
    </row>
    <row r="103" spans="1:14" s="36" customFormat="1" ht="19.5" customHeight="1" x14ac:dyDescent="0.15">
      <c r="A103" s="62">
        <v>15</v>
      </c>
      <c r="B103" s="83">
        <v>43952</v>
      </c>
      <c r="C103" s="117" t="s">
        <v>60</v>
      </c>
      <c r="D103" s="118"/>
      <c r="E103" s="108"/>
      <c r="F103" s="107" t="s">
        <v>77</v>
      </c>
      <c r="G103" s="108"/>
      <c r="H103" s="109" t="s">
        <v>44</v>
      </c>
      <c r="I103" s="110"/>
      <c r="J103" s="93" t="s">
        <v>156</v>
      </c>
      <c r="K103" s="103">
        <v>50000</v>
      </c>
      <c r="L103" s="104">
        <v>50000</v>
      </c>
      <c r="M103" s="105"/>
      <c r="N103" s="106"/>
    </row>
    <row r="104" spans="1:14" ht="19.5" customHeight="1" x14ac:dyDescent="0.15">
      <c r="A104" s="62">
        <v>16</v>
      </c>
      <c r="B104" s="83">
        <v>43953</v>
      </c>
      <c r="C104" s="117" t="s">
        <v>60</v>
      </c>
      <c r="D104" s="118"/>
      <c r="E104" s="108"/>
      <c r="F104" s="107" t="s">
        <v>77</v>
      </c>
      <c r="G104" s="108"/>
      <c r="H104" s="109" t="s">
        <v>44</v>
      </c>
      <c r="I104" s="110"/>
      <c r="J104" s="93" t="s">
        <v>67</v>
      </c>
      <c r="K104" s="103">
        <v>100000</v>
      </c>
      <c r="L104" s="104">
        <v>100000</v>
      </c>
      <c r="M104" s="105"/>
      <c r="N104" s="106"/>
    </row>
    <row r="105" spans="1:14" ht="19.5" customHeight="1" x14ac:dyDescent="0.15">
      <c r="A105" s="62">
        <v>17</v>
      </c>
      <c r="B105" s="83">
        <v>43987</v>
      </c>
      <c r="C105" s="117" t="s">
        <v>60</v>
      </c>
      <c r="D105" s="118"/>
      <c r="E105" s="108"/>
      <c r="F105" s="107" t="s">
        <v>77</v>
      </c>
      <c r="G105" s="108"/>
      <c r="H105" s="109" t="s">
        <v>44</v>
      </c>
      <c r="I105" s="110"/>
      <c r="J105" s="93" t="s">
        <v>68</v>
      </c>
      <c r="K105" s="103">
        <v>30000</v>
      </c>
      <c r="L105" s="104">
        <v>30000</v>
      </c>
      <c r="M105" s="105"/>
      <c r="N105" s="106"/>
    </row>
    <row r="106" spans="1:14" ht="19.5" customHeight="1" x14ac:dyDescent="0.15">
      <c r="A106" s="62">
        <v>18</v>
      </c>
      <c r="B106" s="83">
        <v>43992</v>
      </c>
      <c r="C106" s="117" t="s">
        <v>60</v>
      </c>
      <c r="D106" s="118"/>
      <c r="E106" s="108"/>
      <c r="F106" s="107" t="s">
        <v>77</v>
      </c>
      <c r="G106" s="108"/>
      <c r="H106" s="109" t="s">
        <v>44</v>
      </c>
      <c r="I106" s="110"/>
      <c r="J106" s="93" t="s">
        <v>165</v>
      </c>
      <c r="K106" s="103">
        <v>20000</v>
      </c>
      <c r="L106" s="104">
        <v>20000</v>
      </c>
      <c r="M106" s="105"/>
      <c r="N106" s="106"/>
    </row>
    <row r="107" spans="1:14" ht="19.5" customHeight="1" x14ac:dyDescent="0.15">
      <c r="A107" s="62">
        <v>19</v>
      </c>
      <c r="B107" s="83">
        <v>44001</v>
      </c>
      <c r="C107" s="117" t="s">
        <v>60</v>
      </c>
      <c r="D107" s="118"/>
      <c r="E107" s="108"/>
      <c r="F107" s="107" t="s">
        <v>77</v>
      </c>
      <c r="G107" s="108"/>
      <c r="H107" s="109" t="s">
        <v>44</v>
      </c>
      <c r="I107" s="110"/>
      <c r="J107" s="93" t="s">
        <v>67</v>
      </c>
      <c r="K107" s="103">
        <v>15000</v>
      </c>
      <c r="L107" s="104">
        <v>15000</v>
      </c>
      <c r="M107" s="105"/>
      <c r="N107" s="106"/>
    </row>
    <row r="108" spans="1:14" ht="19.5" customHeight="1" x14ac:dyDescent="0.15">
      <c r="A108" s="62">
        <v>20</v>
      </c>
      <c r="B108" s="83">
        <v>44021</v>
      </c>
      <c r="C108" s="117" t="s">
        <v>60</v>
      </c>
      <c r="D108" s="118"/>
      <c r="E108" s="108"/>
      <c r="F108" s="107" t="s">
        <v>77</v>
      </c>
      <c r="G108" s="108"/>
      <c r="H108" s="109" t="s">
        <v>44</v>
      </c>
      <c r="I108" s="110"/>
      <c r="J108" s="93" t="s">
        <v>166</v>
      </c>
      <c r="K108" s="103">
        <v>60000</v>
      </c>
      <c r="L108" s="104">
        <v>60000</v>
      </c>
      <c r="M108" s="105"/>
      <c r="N108" s="106"/>
    </row>
    <row r="109" spans="1:14" ht="19.5" customHeight="1" x14ac:dyDescent="0.15">
      <c r="A109" s="62">
        <v>21</v>
      </c>
      <c r="B109" s="83">
        <v>44033</v>
      </c>
      <c r="C109" s="117" t="s">
        <v>60</v>
      </c>
      <c r="D109" s="118"/>
      <c r="E109" s="108"/>
      <c r="F109" s="107" t="s">
        <v>77</v>
      </c>
      <c r="G109" s="108"/>
      <c r="H109" s="109" t="s">
        <v>44</v>
      </c>
      <c r="I109" s="110"/>
      <c r="J109" s="93" t="s">
        <v>166</v>
      </c>
      <c r="K109" s="103">
        <v>60000</v>
      </c>
      <c r="L109" s="104">
        <v>60000</v>
      </c>
      <c r="M109" s="105"/>
      <c r="N109" s="106"/>
    </row>
    <row r="110" spans="1:14" ht="19.5" customHeight="1" x14ac:dyDescent="0.15">
      <c r="A110" s="62">
        <v>22</v>
      </c>
      <c r="B110" s="83">
        <v>44053</v>
      </c>
      <c r="C110" s="117" t="s">
        <v>60</v>
      </c>
      <c r="D110" s="118"/>
      <c r="E110" s="108"/>
      <c r="F110" s="107" t="s">
        <v>77</v>
      </c>
      <c r="G110" s="108"/>
      <c r="H110" s="109" t="s">
        <v>44</v>
      </c>
      <c r="I110" s="110"/>
      <c r="J110" s="93" t="s">
        <v>157</v>
      </c>
      <c r="K110" s="103">
        <v>10000</v>
      </c>
      <c r="L110" s="104">
        <v>10000</v>
      </c>
      <c r="M110" s="105"/>
      <c r="N110" s="106"/>
    </row>
    <row r="111" spans="1:14" ht="19.5" customHeight="1" x14ac:dyDescent="0.15">
      <c r="A111" s="62">
        <v>23</v>
      </c>
      <c r="B111" s="83">
        <v>44062</v>
      </c>
      <c r="C111" s="117" t="s">
        <v>60</v>
      </c>
      <c r="D111" s="118"/>
      <c r="E111" s="108"/>
      <c r="F111" s="107" t="s">
        <v>77</v>
      </c>
      <c r="G111" s="108"/>
      <c r="H111" s="109" t="s">
        <v>44</v>
      </c>
      <c r="I111" s="110"/>
      <c r="J111" s="93" t="s">
        <v>167</v>
      </c>
      <c r="K111" s="103">
        <v>19500</v>
      </c>
      <c r="L111" s="104">
        <v>19500</v>
      </c>
      <c r="M111" s="105"/>
      <c r="N111" s="106"/>
    </row>
    <row r="112" spans="1:14" ht="19.5" customHeight="1" x14ac:dyDescent="0.15">
      <c r="A112" s="62">
        <v>24</v>
      </c>
      <c r="B112" s="83">
        <v>44062</v>
      </c>
      <c r="C112" s="117" t="s">
        <v>60</v>
      </c>
      <c r="D112" s="118"/>
      <c r="E112" s="108"/>
      <c r="F112" s="107" t="s">
        <v>77</v>
      </c>
      <c r="G112" s="108"/>
      <c r="H112" s="109" t="s">
        <v>44</v>
      </c>
      <c r="I112" s="110"/>
      <c r="J112" s="93" t="s">
        <v>168</v>
      </c>
      <c r="K112" s="103">
        <v>24000</v>
      </c>
      <c r="L112" s="104">
        <v>24000</v>
      </c>
      <c r="M112" s="105"/>
      <c r="N112" s="106"/>
    </row>
    <row r="113" spans="1:14" ht="19.5" customHeight="1" x14ac:dyDescent="0.15">
      <c r="A113" s="62">
        <v>25</v>
      </c>
      <c r="B113" s="83">
        <v>44062</v>
      </c>
      <c r="C113" s="117" t="s">
        <v>60</v>
      </c>
      <c r="D113" s="118"/>
      <c r="E113" s="108"/>
      <c r="F113" s="107" t="s">
        <v>77</v>
      </c>
      <c r="G113" s="108"/>
      <c r="H113" s="109" t="s">
        <v>44</v>
      </c>
      <c r="I113" s="110"/>
      <c r="J113" s="93" t="s">
        <v>169</v>
      </c>
      <c r="K113" s="103">
        <v>13800</v>
      </c>
      <c r="L113" s="104">
        <v>13800</v>
      </c>
      <c r="M113" s="105"/>
      <c r="N113" s="106"/>
    </row>
    <row r="114" spans="1:14" ht="19.5" customHeight="1" x14ac:dyDescent="0.15">
      <c r="A114" s="62">
        <v>26</v>
      </c>
      <c r="B114" s="83">
        <v>44062</v>
      </c>
      <c r="C114" s="117" t="s">
        <v>60</v>
      </c>
      <c r="D114" s="118"/>
      <c r="E114" s="108"/>
      <c r="F114" s="107" t="s">
        <v>77</v>
      </c>
      <c r="G114" s="108"/>
      <c r="H114" s="109" t="s">
        <v>44</v>
      </c>
      <c r="I114" s="110"/>
      <c r="J114" s="93" t="s">
        <v>66</v>
      </c>
      <c r="K114" s="103">
        <v>21000</v>
      </c>
      <c r="L114" s="104">
        <v>21000</v>
      </c>
      <c r="M114" s="105"/>
      <c r="N114" s="106"/>
    </row>
    <row r="115" spans="1:14" ht="19.5" customHeight="1" x14ac:dyDescent="0.15">
      <c r="A115" s="62">
        <v>27</v>
      </c>
      <c r="B115" s="83">
        <v>44071</v>
      </c>
      <c r="C115" s="117" t="s">
        <v>60</v>
      </c>
      <c r="D115" s="118"/>
      <c r="E115" s="108"/>
      <c r="F115" s="107" t="s">
        <v>77</v>
      </c>
      <c r="G115" s="108"/>
      <c r="H115" s="109" t="s">
        <v>44</v>
      </c>
      <c r="I115" s="110"/>
      <c r="J115" s="93" t="s">
        <v>161</v>
      </c>
      <c r="K115" s="103">
        <v>15000</v>
      </c>
      <c r="L115" s="104">
        <v>15000</v>
      </c>
      <c r="M115" s="105"/>
      <c r="N115" s="106"/>
    </row>
    <row r="116" spans="1:14" ht="19.5" customHeight="1" x14ac:dyDescent="0.15">
      <c r="A116" s="62">
        <v>28</v>
      </c>
      <c r="B116" s="83">
        <v>44071</v>
      </c>
      <c r="C116" s="117" t="s">
        <v>60</v>
      </c>
      <c r="D116" s="118"/>
      <c r="E116" s="108"/>
      <c r="F116" s="107" t="s">
        <v>77</v>
      </c>
      <c r="G116" s="108"/>
      <c r="H116" s="109" t="s">
        <v>44</v>
      </c>
      <c r="I116" s="110"/>
      <c r="J116" s="93" t="s">
        <v>170</v>
      </c>
      <c r="K116" s="103">
        <v>16800</v>
      </c>
      <c r="L116" s="104">
        <v>16800</v>
      </c>
      <c r="M116" s="105"/>
      <c r="N116" s="106"/>
    </row>
    <row r="117" spans="1:14" ht="19.5" customHeight="1" x14ac:dyDescent="0.15">
      <c r="A117" s="62">
        <v>29</v>
      </c>
      <c r="B117" s="83">
        <v>44075</v>
      </c>
      <c r="C117" s="117" t="s">
        <v>60</v>
      </c>
      <c r="D117" s="118"/>
      <c r="E117" s="108"/>
      <c r="F117" s="107" t="s">
        <v>77</v>
      </c>
      <c r="G117" s="108"/>
      <c r="H117" s="109" t="s">
        <v>44</v>
      </c>
      <c r="I117" s="110"/>
      <c r="J117" s="93" t="s">
        <v>171</v>
      </c>
      <c r="K117" s="103">
        <v>150000</v>
      </c>
      <c r="L117" s="104">
        <v>150000</v>
      </c>
      <c r="M117" s="105"/>
      <c r="N117" s="106"/>
    </row>
    <row r="118" spans="1:14" ht="19.5" customHeight="1" x14ac:dyDescent="0.15">
      <c r="A118" s="62">
        <v>30</v>
      </c>
      <c r="B118" s="83">
        <v>44089</v>
      </c>
      <c r="C118" s="117" t="s">
        <v>60</v>
      </c>
      <c r="D118" s="118"/>
      <c r="E118" s="108"/>
      <c r="F118" s="107" t="s">
        <v>77</v>
      </c>
      <c r="G118" s="108"/>
      <c r="H118" s="109" t="s">
        <v>44</v>
      </c>
      <c r="I118" s="110"/>
      <c r="J118" s="93" t="s">
        <v>65</v>
      </c>
      <c r="K118" s="103">
        <v>17000</v>
      </c>
      <c r="L118" s="104">
        <v>17000</v>
      </c>
      <c r="M118" s="105"/>
      <c r="N118" s="106"/>
    </row>
    <row r="119" spans="1:14" ht="19.5" customHeight="1" x14ac:dyDescent="0.15">
      <c r="A119" s="62">
        <v>31</v>
      </c>
      <c r="B119" s="83">
        <v>44098</v>
      </c>
      <c r="C119" s="117" t="s">
        <v>60</v>
      </c>
      <c r="D119" s="118"/>
      <c r="E119" s="108"/>
      <c r="F119" s="107" t="s">
        <v>77</v>
      </c>
      <c r="G119" s="108"/>
      <c r="H119" s="109" t="s">
        <v>44</v>
      </c>
      <c r="I119" s="110"/>
      <c r="J119" s="93" t="s">
        <v>157</v>
      </c>
      <c r="K119" s="103">
        <v>50000</v>
      </c>
      <c r="L119" s="104">
        <v>50000</v>
      </c>
      <c r="M119" s="105"/>
      <c r="N119" s="106"/>
    </row>
    <row r="120" spans="1:14" ht="19.5" customHeight="1" x14ac:dyDescent="0.15">
      <c r="A120" s="62">
        <v>32</v>
      </c>
      <c r="B120" s="83">
        <v>44104</v>
      </c>
      <c r="C120" s="117" t="s">
        <v>60</v>
      </c>
      <c r="D120" s="118"/>
      <c r="E120" s="108"/>
      <c r="F120" s="107" t="s">
        <v>77</v>
      </c>
      <c r="G120" s="108"/>
      <c r="H120" s="109" t="s">
        <v>44</v>
      </c>
      <c r="I120" s="110"/>
      <c r="J120" s="93" t="s">
        <v>157</v>
      </c>
      <c r="K120" s="103">
        <v>22000</v>
      </c>
      <c r="L120" s="104">
        <v>22000</v>
      </c>
      <c r="M120" s="105"/>
      <c r="N120" s="106"/>
    </row>
    <row r="121" spans="1:14" ht="19.5" customHeight="1" x14ac:dyDescent="0.15">
      <c r="A121" s="62">
        <v>33</v>
      </c>
      <c r="B121" s="83">
        <v>44113</v>
      </c>
      <c r="C121" s="117" t="s">
        <v>60</v>
      </c>
      <c r="D121" s="118"/>
      <c r="E121" s="108"/>
      <c r="F121" s="107" t="s">
        <v>77</v>
      </c>
      <c r="G121" s="108"/>
      <c r="H121" s="109" t="s">
        <v>44</v>
      </c>
      <c r="I121" s="110"/>
      <c r="J121" s="93" t="s">
        <v>160</v>
      </c>
      <c r="K121" s="103">
        <v>60000</v>
      </c>
      <c r="L121" s="104">
        <v>60000</v>
      </c>
      <c r="M121" s="105"/>
      <c r="N121" s="106"/>
    </row>
    <row r="122" spans="1:14" ht="19.5" customHeight="1" x14ac:dyDescent="0.15">
      <c r="A122" s="62">
        <v>34</v>
      </c>
      <c r="B122" s="83">
        <v>44116</v>
      </c>
      <c r="C122" s="117" t="s">
        <v>60</v>
      </c>
      <c r="D122" s="118"/>
      <c r="E122" s="108"/>
      <c r="F122" s="107" t="s">
        <v>77</v>
      </c>
      <c r="G122" s="108"/>
      <c r="H122" s="109" t="s">
        <v>44</v>
      </c>
      <c r="I122" s="110"/>
      <c r="J122" s="93" t="s">
        <v>172</v>
      </c>
      <c r="K122" s="103">
        <v>48000</v>
      </c>
      <c r="L122" s="104">
        <v>48000</v>
      </c>
      <c r="M122" s="105"/>
      <c r="N122" s="106"/>
    </row>
    <row r="123" spans="1:14" ht="19.5" customHeight="1" x14ac:dyDescent="0.15">
      <c r="A123" s="62">
        <v>35</v>
      </c>
      <c r="B123" s="83">
        <v>44132</v>
      </c>
      <c r="C123" s="117" t="s">
        <v>60</v>
      </c>
      <c r="D123" s="118"/>
      <c r="E123" s="108"/>
      <c r="F123" s="107" t="s">
        <v>77</v>
      </c>
      <c r="G123" s="108"/>
      <c r="H123" s="109" t="s">
        <v>44</v>
      </c>
      <c r="I123" s="110"/>
      <c r="J123" s="93" t="s">
        <v>157</v>
      </c>
      <c r="K123" s="103">
        <v>20000</v>
      </c>
      <c r="L123" s="104">
        <v>20000</v>
      </c>
      <c r="M123" s="105"/>
      <c r="N123" s="106"/>
    </row>
    <row r="124" spans="1:14" ht="19.5" customHeight="1" x14ac:dyDescent="0.15">
      <c r="A124" s="62">
        <v>36</v>
      </c>
      <c r="B124" s="83">
        <v>44132</v>
      </c>
      <c r="C124" s="117" t="s">
        <v>60</v>
      </c>
      <c r="D124" s="118"/>
      <c r="E124" s="108"/>
      <c r="F124" s="107" t="s">
        <v>77</v>
      </c>
      <c r="G124" s="108"/>
      <c r="H124" s="109" t="s">
        <v>44</v>
      </c>
      <c r="I124" s="110"/>
      <c r="J124" s="93" t="s">
        <v>173</v>
      </c>
      <c r="K124" s="103">
        <v>8000</v>
      </c>
      <c r="L124" s="104">
        <v>8000</v>
      </c>
      <c r="M124" s="105"/>
      <c r="N124" s="106"/>
    </row>
    <row r="125" spans="1:14" ht="19.5" customHeight="1" x14ac:dyDescent="0.15">
      <c r="A125" s="62">
        <v>37</v>
      </c>
      <c r="B125" s="83">
        <v>44147</v>
      </c>
      <c r="C125" s="117" t="s">
        <v>60</v>
      </c>
      <c r="D125" s="118"/>
      <c r="E125" s="108"/>
      <c r="F125" s="107" t="s">
        <v>77</v>
      </c>
      <c r="G125" s="108"/>
      <c r="H125" s="109" t="s">
        <v>44</v>
      </c>
      <c r="I125" s="110"/>
      <c r="J125" s="93" t="s">
        <v>65</v>
      </c>
      <c r="K125" s="103">
        <v>30000</v>
      </c>
      <c r="L125" s="104">
        <v>30000</v>
      </c>
      <c r="M125" s="105"/>
      <c r="N125" s="106"/>
    </row>
    <row r="126" spans="1:14" ht="19.5" customHeight="1" x14ac:dyDescent="0.15">
      <c r="A126" s="62">
        <v>38</v>
      </c>
      <c r="B126" s="83">
        <v>44152</v>
      </c>
      <c r="C126" s="117" t="s">
        <v>60</v>
      </c>
      <c r="D126" s="118"/>
      <c r="E126" s="108"/>
      <c r="F126" s="107" t="s">
        <v>77</v>
      </c>
      <c r="G126" s="108"/>
      <c r="H126" s="109" t="s">
        <v>44</v>
      </c>
      <c r="I126" s="110"/>
      <c r="J126" s="93" t="s">
        <v>174</v>
      </c>
      <c r="K126" s="103">
        <v>70000</v>
      </c>
      <c r="L126" s="104">
        <v>70000</v>
      </c>
      <c r="M126" s="105"/>
      <c r="N126" s="106"/>
    </row>
    <row r="127" spans="1:14" ht="19.5" customHeight="1" x14ac:dyDescent="0.15">
      <c r="A127" s="62">
        <v>39</v>
      </c>
      <c r="B127" s="83">
        <v>44165</v>
      </c>
      <c r="C127" s="117" t="s">
        <v>60</v>
      </c>
      <c r="D127" s="118"/>
      <c r="E127" s="108"/>
      <c r="F127" s="107" t="s">
        <v>77</v>
      </c>
      <c r="G127" s="108"/>
      <c r="H127" s="109" t="s">
        <v>44</v>
      </c>
      <c r="I127" s="110"/>
      <c r="J127" s="93" t="s">
        <v>175</v>
      </c>
      <c r="K127" s="103">
        <v>100000</v>
      </c>
      <c r="L127" s="104">
        <v>100000</v>
      </c>
      <c r="M127" s="105"/>
      <c r="N127" s="106"/>
    </row>
    <row r="128" spans="1:14" ht="19.5" customHeight="1" x14ac:dyDescent="0.15">
      <c r="A128" s="62">
        <v>40</v>
      </c>
      <c r="B128" s="83">
        <v>44166</v>
      </c>
      <c r="C128" s="117" t="s">
        <v>60</v>
      </c>
      <c r="D128" s="118"/>
      <c r="E128" s="108"/>
      <c r="F128" s="107" t="s">
        <v>77</v>
      </c>
      <c r="G128" s="108"/>
      <c r="H128" s="109" t="s">
        <v>44</v>
      </c>
      <c r="I128" s="110"/>
      <c r="J128" s="93" t="s">
        <v>176</v>
      </c>
      <c r="K128" s="103">
        <v>18000</v>
      </c>
      <c r="L128" s="104">
        <v>18000</v>
      </c>
      <c r="M128" s="105"/>
      <c r="N128" s="106"/>
    </row>
    <row r="129" spans="1:14" ht="19.5" customHeight="1" x14ac:dyDescent="0.15">
      <c r="A129" s="62">
        <v>41</v>
      </c>
      <c r="B129" s="83">
        <v>44174</v>
      </c>
      <c r="C129" s="117" t="s">
        <v>60</v>
      </c>
      <c r="D129" s="118"/>
      <c r="E129" s="108"/>
      <c r="F129" s="107" t="s">
        <v>77</v>
      </c>
      <c r="G129" s="108"/>
      <c r="H129" s="109" t="s">
        <v>44</v>
      </c>
      <c r="I129" s="110"/>
      <c r="J129" s="93" t="s">
        <v>64</v>
      </c>
      <c r="K129" s="103">
        <v>25000</v>
      </c>
      <c r="L129" s="104">
        <v>25000</v>
      </c>
      <c r="M129" s="105"/>
      <c r="N129" s="106"/>
    </row>
    <row r="130" spans="1:14" ht="19.5" customHeight="1" x14ac:dyDescent="0.15">
      <c r="A130" s="62">
        <v>42</v>
      </c>
      <c r="B130" s="83">
        <v>44175</v>
      </c>
      <c r="C130" s="117" t="s">
        <v>60</v>
      </c>
      <c r="D130" s="118"/>
      <c r="E130" s="108"/>
      <c r="F130" s="107" t="s">
        <v>77</v>
      </c>
      <c r="G130" s="108"/>
      <c r="H130" s="109" t="s">
        <v>44</v>
      </c>
      <c r="I130" s="110"/>
      <c r="J130" s="93" t="s">
        <v>176</v>
      </c>
      <c r="K130" s="103">
        <v>18000</v>
      </c>
      <c r="L130" s="104">
        <v>18000</v>
      </c>
      <c r="M130" s="105"/>
      <c r="N130" s="106"/>
    </row>
    <row r="131" spans="1:14" ht="19.5" customHeight="1" x14ac:dyDescent="0.15">
      <c r="A131" s="62">
        <v>43</v>
      </c>
      <c r="B131" s="83">
        <v>44176</v>
      </c>
      <c r="C131" s="117" t="s">
        <v>60</v>
      </c>
      <c r="D131" s="118"/>
      <c r="E131" s="108"/>
      <c r="F131" s="107" t="s">
        <v>77</v>
      </c>
      <c r="G131" s="108"/>
      <c r="H131" s="109" t="s">
        <v>44</v>
      </c>
      <c r="I131" s="110"/>
      <c r="J131" s="93" t="s">
        <v>164</v>
      </c>
      <c r="K131" s="103">
        <v>30000</v>
      </c>
      <c r="L131" s="104">
        <v>30000</v>
      </c>
      <c r="M131" s="105"/>
      <c r="N131" s="106"/>
    </row>
    <row r="132" spans="1:14" ht="19.5" customHeight="1" x14ac:dyDescent="0.15">
      <c r="A132" s="62">
        <v>44</v>
      </c>
      <c r="B132" s="83">
        <v>44183</v>
      </c>
      <c r="C132" s="117" t="s">
        <v>60</v>
      </c>
      <c r="D132" s="118"/>
      <c r="E132" s="108"/>
      <c r="F132" s="107" t="s">
        <v>77</v>
      </c>
      <c r="G132" s="108"/>
      <c r="H132" s="109" t="s">
        <v>44</v>
      </c>
      <c r="I132" s="110"/>
      <c r="J132" s="93" t="s">
        <v>166</v>
      </c>
      <c r="K132" s="103">
        <v>200000</v>
      </c>
      <c r="L132" s="104">
        <v>200000</v>
      </c>
      <c r="M132" s="105"/>
      <c r="N132" s="106"/>
    </row>
    <row r="133" spans="1:14" ht="19.5" customHeight="1" x14ac:dyDescent="0.15">
      <c r="A133" s="62">
        <v>45</v>
      </c>
      <c r="B133" s="83">
        <v>44187</v>
      </c>
      <c r="C133" s="117" t="s">
        <v>60</v>
      </c>
      <c r="D133" s="118"/>
      <c r="E133" s="108"/>
      <c r="F133" s="107" t="s">
        <v>77</v>
      </c>
      <c r="G133" s="108"/>
      <c r="H133" s="109" t="s">
        <v>44</v>
      </c>
      <c r="I133" s="110"/>
      <c r="J133" s="94" t="s">
        <v>67</v>
      </c>
      <c r="K133" s="113">
        <v>100000</v>
      </c>
      <c r="L133" s="114">
        <v>100000</v>
      </c>
      <c r="M133" s="105"/>
      <c r="N133" s="106"/>
    </row>
    <row r="134" spans="1:14" ht="19.5" customHeight="1" thickBot="1" x14ac:dyDescent="0.2">
      <c r="A134" s="79">
        <v>46</v>
      </c>
      <c r="B134" s="87">
        <v>44188</v>
      </c>
      <c r="C134" s="119" t="s">
        <v>60</v>
      </c>
      <c r="D134" s="120"/>
      <c r="E134" s="121"/>
      <c r="F134" s="123" t="s">
        <v>77</v>
      </c>
      <c r="G134" s="121"/>
      <c r="H134" s="111" t="s">
        <v>44</v>
      </c>
      <c r="I134" s="122"/>
      <c r="J134" s="95" t="s">
        <v>177</v>
      </c>
      <c r="K134" s="115">
        <v>150000</v>
      </c>
      <c r="L134" s="116">
        <v>150000</v>
      </c>
      <c r="M134" s="111"/>
      <c r="N134" s="112"/>
    </row>
    <row r="135" spans="1:14" ht="32.25" customHeight="1" thickBot="1" x14ac:dyDescent="0.3">
      <c r="A135" s="37" t="s">
        <v>1</v>
      </c>
      <c r="B135" s="37"/>
      <c r="C135" s="37"/>
      <c r="D135" s="37"/>
      <c r="E135" s="38"/>
      <c r="F135" s="38"/>
      <c r="G135" s="35"/>
      <c r="H135" s="35"/>
      <c r="I135" s="36"/>
      <c r="J135" s="36"/>
      <c r="K135" s="36"/>
      <c r="L135" s="36"/>
      <c r="M135" s="36"/>
      <c r="N135" s="36"/>
    </row>
    <row r="136" spans="1:14" ht="20.100000000000001" customHeight="1" thickBot="1" x14ac:dyDescent="0.2">
      <c r="A136" s="214" t="s">
        <v>30</v>
      </c>
      <c r="B136" s="215"/>
      <c r="C136" s="215"/>
      <c r="D136" s="215"/>
      <c r="E136" s="216"/>
      <c r="F136" s="213" t="s">
        <v>32</v>
      </c>
      <c r="G136" s="213"/>
      <c r="H136" s="213"/>
      <c r="I136" s="213"/>
      <c r="J136" s="213"/>
      <c r="K136" s="213"/>
      <c r="L136" s="213" t="s">
        <v>31</v>
      </c>
      <c r="M136" s="213"/>
      <c r="N136" s="217"/>
    </row>
    <row r="137" spans="1:14" ht="20.100000000000001" customHeight="1" thickTop="1" x14ac:dyDescent="0.15">
      <c r="A137" s="210" t="s">
        <v>52</v>
      </c>
      <c r="B137" s="211"/>
      <c r="C137" s="211"/>
      <c r="D137" s="211"/>
      <c r="E137" s="212"/>
      <c r="F137" s="193" t="s">
        <v>50</v>
      </c>
      <c r="G137" s="193"/>
      <c r="H137" s="193"/>
      <c r="I137" s="193"/>
      <c r="J137" s="193"/>
      <c r="K137" s="193"/>
      <c r="L137" s="193" t="s">
        <v>51</v>
      </c>
      <c r="M137" s="193"/>
      <c r="N137" s="194"/>
    </row>
    <row r="138" spans="1:14" ht="20.100000000000001" customHeight="1" thickBot="1" x14ac:dyDescent="0.2">
      <c r="A138" s="203" t="s">
        <v>53</v>
      </c>
      <c r="B138" s="204"/>
      <c r="C138" s="204"/>
      <c r="D138" s="204"/>
      <c r="E138" s="205"/>
      <c r="F138" s="206" t="s">
        <v>54</v>
      </c>
      <c r="G138" s="207"/>
      <c r="H138" s="207"/>
      <c r="I138" s="207"/>
      <c r="J138" s="207"/>
      <c r="K138" s="208"/>
      <c r="L138" s="206" t="s">
        <v>49</v>
      </c>
      <c r="M138" s="207"/>
      <c r="N138" s="209"/>
    </row>
    <row r="139" spans="1:14" ht="20.100000000000001" customHeight="1" x14ac:dyDescent="0.15">
      <c r="C139" s="8"/>
      <c r="D139" s="8"/>
      <c r="E139" s="9"/>
      <c r="F139" s="9"/>
      <c r="G139" s="4"/>
      <c r="H139" s="4"/>
    </row>
    <row r="140" spans="1:14" ht="20.100000000000001" customHeight="1" x14ac:dyDescent="0.15">
      <c r="C140" s="8"/>
      <c r="D140" s="8"/>
      <c r="E140" s="9"/>
      <c r="F140" s="9"/>
      <c r="G140" s="4"/>
      <c r="H140" s="4"/>
    </row>
    <row r="141" spans="1:14" ht="20.100000000000001" customHeight="1" x14ac:dyDescent="0.15">
      <c r="C141" s="8"/>
      <c r="D141" s="8"/>
      <c r="E141" s="9"/>
      <c r="F141" s="9"/>
      <c r="G141" s="4"/>
      <c r="H141" s="4"/>
    </row>
    <row r="142" spans="1:14" ht="20.100000000000001" customHeight="1" x14ac:dyDescent="0.15">
      <c r="C142" s="8"/>
      <c r="D142" s="8"/>
      <c r="E142" s="9"/>
      <c r="F142" s="9"/>
      <c r="G142" s="4"/>
      <c r="H142" s="4"/>
    </row>
    <row r="143" spans="1:14" ht="20.100000000000001" customHeight="1" x14ac:dyDescent="0.15">
      <c r="C143" s="8"/>
      <c r="D143" s="8"/>
      <c r="E143" s="9"/>
      <c r="F143" s="9"/>
      <c r="G143" s="4"/>
      <c r="H143" s="4"/>
    </row>
    <row r="144" spans="1:14" ht="20.100000000000001" customHeight="1" x14ac:dyDescent="0.15">
      <c r="C144" s="8"/>
      <c r="D144" s="8"/>
      <c r="E144" s="9"/>
      <c r="F144" s="9"/>
      <c r="G144" s="4"/>
      <c r="H144" s="4"/>
    </row>
    <row r="145" spans="1:14" ht="20.100000000000001" customHeight="1" x14ac:dyDescent="0.15">
      <c r="C145" s="8"/>
      <c r="D145" s="8"/>
      <c r="E145" s="9"/>
      <c r="F145" s="9"/>
      <c r="G145" s="4"/>
      <c r="H145" s="4"/>
    </row>
    <row r="146" spans="1:14" ht="20.100000000000001" customHeight="1" x14ac:dyDescent="0.15">
      <c r="C146" s="8"/>
      <c r="D146" s="8"/>
      <c r="E146" s="9"/>
      <c r="F146" s="9"/>
      <c r="G146" s="4"/>
      <c r="H146" s="4"/>
    </row>
    <row r="147" spans="1:14" ht="20.100000000000001" customHeight="1" x14ac:dyDescent="0.15">
      <c r="C147" s="8"/>
      <c r="D147" s="8"/>
      <c r="E147" s="9"/>
      <c r="F147" s="9"/>
      <c r="G147" s="4"/>
      <c r="H147" s="4"/>
    </row>
    <row r="148" spans="1:14" ht="20.100000000000001" customHeight="1" x14ac:dyDescent="0.15">
      <c r="C148" s="8"/>
      <c r="D148" s="8"/>
      <c r="E148" s="9"/>
      <c r="F148" s="9"/>
      <c r="G148" s="4"/>
      <c r="H148" s="4"/>
    </row>
    <row r="149" spans="1:14" ht="20.100000000000001" customHeight="1" x14ac:dyDescent="0.15">
      <c r="C149" s="8"/>
      <c r="D149" s="8"/>
      <c r="E149" s="9"/>
      <c r="F149" s="9"/>
      <c r="G149" s="4"/>
      <c r="H149" s="4"/>
    </row>
    <row r="150" spans="1:14" ht="20.100000000000001" customHeight="1" x14ac:dyDescent="0.15">
      <c r="C150" s="8"/>
      <c r="D150" s="8"/>
      <c r="E150" s="9"/>
      <c r="F150" s="9"/>
      <c r="G150" s="4"/>
      <c r="H150" s="4"/>
    </row>
    <row r="151" spans="1:14" ht="37.5" customHeight="1" x14ac:dyDescent="0.15">
      <c r="C151" s="8"/>
      <c r="D151" s="8"/>
      <c r="E151" s="9"/>
      <c r="F151" s="9"/>
      <c r="G151" s="4"/>
      <c r="H151" s="4"/>
    </row>
    <row r="152" spans="1:14" s="36" customFormat="1" ht="20.100000000000001" customHeight="1" x14ac:dyDescent="0.15">
      <c r="A152" s="1"/>
      <c r="B152" s="7"/>
      <c r="C152" s="8"/>
      <c r="D152" s="8"/>
      <c r="E152" s="9"/>
      <c r="F152" s="9"/>
      <c r="G152" s="4"/>
      <c r="H152" s="4"/>
      <c r="I152" s="1"/>
      <c r="J152" s="1"/>
      <c r="K152" s="1"/>
      <c r="L152" s="1"/>
      <c r="M152" s="1"/>
      <c r="N152" s="1"/>
    </row>
    <row r="153" spans="1:14" ht="20.100000000000001" customHeight="1" x14ac:dyDescent="0.15">
      <c r="C153" s="8"/>
      <c r="D153" s="8"/>
      <c r="E153" s="9"/>
      <c r="F153" s="9"/>
      <c r="G153" s="4"/>
      <c r="H153" s="4"/>
    </row>
    <row r="154" spans="1:14" ht="20.100000000000001" customHeight="1" x14ac:dyDescent="0.15">
      <c r="C154" s="8"/>
      <c r="D154" s="8"/>
      <c r="E154" s="9"/>
      <c r="F154" s="9"/>
      <c r="G154" s="4"/>
      <c r="H154" s="4"/>
    </row>
    <row r="155" spans="1:14" ht="20.100000000000001" customHeight="1" x14ac:dyDescent="0.15">
      <c r="C155" s="8"/>
      <c r="D155" s="8"/>
      <c r="E155" s="9"/>
      <c r="F155" s="9"/>
      <c r="G155" s="4"/>
      <c r="H155" s="4"/>
    </row>
    <row r="156" spans="1:14" x14ac:dyDescent="0.15">
      <c r="C156" s="8"/>
      <c r="D156" s="8"/>
      <c r="E156" s="9"/>
      <c r="F156" s="9"/>
      <c r="G156" s="4"/>
      <c r="H156" s="4"/>
    </row>
    <row r="157" spans="1:14" ht="25.5" customHeight="1" x14ac:dyDescent="0.15">
      <c r="C157" s="8"/>
      <c r="D157" s="8"/>
      <c r="E157" s="9"/>
      <c r="F157" s="9"/>
      <c r="G157" s="4"/>
      <c r="H157" s="4"/>
    </row>
    <row r="158" spans="1:14" x14ac:dyDescent="0.15">
      <c r="C158" s="8"/>
      <c r="D158" s="8"/>
      <c r="E158" s="9"/>
      <c r="F158" s="9"/>
      <c r="G158" s="4"/>
      <c r="H158" s="4"/>
    </row>
    <row r="159" spans="1:14" x14ac:dyDescent="0.15">
      <c r="C159" s="8"/>
      <c r="D159" s="8"/>
      <c r="E159" s="9"/>
      <c r="F159" s="9"/>
      <c r="G159" s="4"/>
      <c r="H159" s="4"/>
    </row>
    <row r="160" spans="1:14" x14ac:dyDescent="0.15">
      <c r="C160" s="8"/>
      <c r="D160" s="8"/>
      <c r="E160" s="9"/>
      <c r="F160" s="9"/>
      <c r="G160" s="4"/>
      <c r="H160" s="4"/>
    </row>
    <row r="161" spans="3:8" x14ac:dyDescent="0.15">
      <c r="C161" s="8"/>
      <c r="D161" s="8"/>
      <c r="E161" s="9"/>
      <c r="F161" s="9"/>
      <c r="G161" s="4"/>
      <c r="H161" s="4"/>
    </row>
    <row r="162" spans="3:8" x14ac:dyDescent="0.15">
      <c r="C162" s="8"/>
      <c r="D162" s="8"/>
      <c r="E162" s="9"/>
      <c r="F162" s="9"/>
      <c r="G162" s="4"/>
      <c r="H162" s="4"/>
    </row>
    <row r="163" spans="3:8" x14ac:dyDescent="0.15">
      <c r="C163" s="8"/>
      <c r="D163" s="8"/>
      <c r="E163" s="9"/>
      <c r="F163" s="9"/>
      <c r="G163" s="4"/>
      <c r="H163" s="4"/>
    </row>
    <row r="164" spans="3:8" x14ac:dyDescent="0.15">
      <c r="C164" s="8"/>
      <c r="D164" s="8"/>
      <c r="E164" s="9"/>
      <c r="F164" s="9"/>
      <c r="G164" s="4"/>
      <c r="H164" s="4"/>
    </row>
    <row r="165" spans="3:8" x14ac:dyDescent="0.15">
      <c r="C165" s="8"/>
      <c r="D165" s="8"/>
      <c r="E165" s="9"/>
      <c r="F165" s="9"/>
      <c r="G165" s="4"/>
      <c r="H165" s="4"/>
    </row>
    <row r="166" spans="3:8" x14ac:dyDescent="0.15">
      <c r="C166" s="8"/>
      <c r="D166" s="8"/>
      <c r="E166" s="9"/>
      <c r="F166" s="9"/>
      <c r="G166" s="4"/>
      <c r="H166" s="4"/>
    </row>
    <row r="167" spans="3:8" x14ac:dyDescent="0.15">
      <c r="C167" s="8"/>
      <c r="D167" s="8"/>
      <c r="E167" s="9"/>
      <c r="F167" s="9"/>
      <c r="G167" s="4"/>
      <c r="H167" s="4"/>
    </row>
    <row r="168" spans="3:8" x14ac:dyDescent="0.15">
      <c r="C168" s="8"/>
      <c r="D168" s="8"/>
      <c r="E168" s="9"/>
      <c r="F168" s="9"/>
      <c r="G168" s="4"/>
      <c r="H168" s="4"/>
    </row>
    <row r="169" spans="3:8" x14ac:dyDescent="0.15">
      <c r="C169" s="8"/>
      <c r="D169" s="8"/>
      <c r="E169" s="9"/>
      <c r="F169" s="9"/>
      <c r="G169" s="4"/>
      <c r="H169" s="4"/>
    </row>
    <row r="170" spans="3:8" x14ac:dyDescent="0.15">
      <c r="C170" s="8"/>
      <c r="D170" s="8"/>
      <c r="E170" s="9"/>
      <c r="F170" s="9"/>
      <c r="G170" s="4"/>
      <c r="H170" s="4"/>
    </row>
    <row r="171" spans="3:8" x14ac:dyDescent="0.15">
      <c r="C171" s="8"/>
      <c r="D171" s="8"/>
      <c r="E171" s="9"/>
      <c r="F171" s="9"/>
      <c r="G171" s="4"/>
      <c r="H171" s="4"/>
    </row>
    <row r="172" spans="3:8" x14ac:dyDescent="0.15">
      <c r="C172" s="8"/>
      <c r="D172" s="8"/>
      <c r="E172" s="9"/>
      <c r="F172" s="9"/>
      <c r="G172" s="4"/>
      <c r="H172" s="4"/>
    </row>
    <row r="173" spans="3:8" x14ac:dyDescent="0.15">
      <c r="C173" s="8"/>
      <c r="D173" s="8"/>
      <c r="E173" s="9"/>
      <c r="F173" s="9"/>
      <c r="G173" s="4"/>
      <c r="H173" s="4"/>
    </row>
    <row r="174" spans="3:8" x14ac:dyDescent="0.15">
      <c r="C174" s="8"/>
      <c r="D174" s="8"/>
      <c r="E174" s="9"/>
      <c r="F174" s="9"/>
      <c r="G174" s="4"/>
      <c r="H174" s="4"/>
    </row>
    <row r="175" spans="3:8" x14ac:dyDescent="0.15">
      <c r="C175" s="8"/>
      <c r="D175" s="8"/>
      <c r="E175" s="9"/>
      <c r="F175" s="9"/>
      <c r="G175" s="4"/>
      <c r="H175" s="4"/>
    </row>
    <row r="176" spans="3:8" x14ac:dyDescent="0.15">
      <c r="C176" s="8"/>
      <c r="D176" s="8"/>
      <c r="E176" s="9"/>
      <c r="F176" s="9"/>
      <c r="G176" s="4"/>
      <c r="H176" s="4"/>
    </row>
    <row r="177" spans="3:8" x14ac:dyDescent="0.15">
      <c r="C177" s="8"/>
      <c r="D177" s="8"/>
      <c r="E177" s="9"/>
      <c r="F177" s="9"/>
      <c r="G177" s="4"/>
      <c r="H177" s="4"/>
    </row>
    <row r="178" spans="3:8" x14ac:dyDescent="0.15">
      <c r="C178" s="8"/>
      <c r="D178" s="8"/>
      <c r="E178" s="9"/>
      <c r="F178" s="9"/>
      <c r="G178" s="4"/>
      <c r="H178" s="4"/>
    </row>
    <row r="179" spans="3:8" x14ac:dyDescent="0.15">
      <c r="C179" s="8"/>
      <c r="D179" s="8"/>
      <c r="E179" s="9"/>
      <c r="F179" s="9"/>
      <c r="G179" s="4"/>
      <c r="H179" s="4"/>
    </row>
    <row r="180" spans="3:8" x14ac:dyDescent="0.15">
      <c r="C180" s="8"/>
      <c r="D180" s="8"/>
      <c r="E180" s="9"/>
      <c r="F180" s="9"/>
      <c r="G180" s="4"/>
      <c r="H180" s="4"/>
    </row>
    <row r="181" spans="3:8" x14ac:dyDescent="0.15">
      <c r="C181" s="8"/>
      <c r="D181" s="8"/>
      <c r="E181" s="9"/>
      <c r="F181" s="9"/>
      <c r="G181" s="4"/>
      <c r="H181" s="4"/>
    </row>
    <row r="182" spans="3:8" x14ac:dyDescent="0.15">
      <c r="C182" s="8"/>
      <c r="D182" s="8"/>
      <c r="E182" s="9"/>
      <c r="F182" s="9"/>
      <c r="G182" s="4"/>
      <c r="H182" s="4"/>
    </row>
    <row r="183" spans="3:8" x14ac:dyDescent="0.15">
      <c r="C183" s="8"/>
      <c r="D183" s="8"/>
      <c r="E183" s="9"/>
      <c r="F183" s="9"/>
      <c r="G183" s="4"/>
      <c r="H183" s="4"/>
    </row>
    <row r="184" spans="3:8" x14ac:dyDescent="0.15">
      <c r="C184" s="8"/>
      <c r="D184" s="8"/>
      <c r="E184" s="9"/>
      <c r="F184" s="9"/>
      <c r="G184" s="4"/>
      <c r="H184" s="4"/>
    </row>
    <row r="185" spans="3:8" x14ac:dyDescent="0.15">
      <c r="C185" s="8"/>
      <c r="D185" s="8"/>
      <c r="E185" s="9"/>
      <c r="F185" s="9"/>
      <c r="G185" s="4"/>
      <c r="H185" s="4"/>
    </row>
    <row r="186" spans="3:8" x14ac:dyDescent="0.15">
      <c r="C186" s="8"/>
      <c r="D186" s="8"/>
      <c r="E186" s="9"/>
      <c r="F186" s="9"/>
      <c r="G186" s="4"/>
      <c r="H186" s="4"/>
    </row>
    <row r="187" spans="3:8" x14ac:dyDescent="0.15">
      <c r="C187" s="8"/>
      <c r="D187" s="8"/>
      <c r="E187" s="9"/>
      <c r="F187" s="9"/>
      <c r="G187" s="4"/>
      <c r="H187" s="4"/>
    </row>
    <row r="188" spans="3:8" x14ac:dyDescent="0.15">
      <c r="C188" s="8"/>
      <c r="D188" s="8"/>
      <c r="E188" s="9"/>
      <c r="F188" s="9"/>
      <c r="G188" s="4"/>
      <c r="H188" s="4"/>
    </row>
    <row r="189" spans="3:8" x14ac:dyDescent="0.15">
      <c r="C189" s="8"/>
      <c r="D189" s="8"/>
      <c r="E189" s="9"/>
      <c r="F189" s="9"/>
      <c r="G189" s="4"/>
      <c r="H189" s="4"/>
    </row>
    <row r="190" spans="3:8" x14ac:dyDescent="0.15">
      <c r="C190" s="8"/>
      <c r="D190" s="8"/>
      <c r="E190" s="9"/>
      <c r="F190" s="9"/>
      <c r="G190" s="4"/>
      <c r="H190" s="4"/>
    </row>
    <row r="191" spans="3:8" x14ac:dyDescent="0.15">
      <c r="C191" s="8"/>
      <c r="D191" s="8"/>
      <c r="E191" s="9"/>
      <c r="F191" s="9"/>
      <c r="G191" s="4"/>
      <c r="H191" s="4"/>
    </row>
    <row r="192" spans="3:8" x14ac:dyDescent="0.15">
      <c r="C192" s="8"/>
      <c r="D192" s="8"/>
      <c r="E192" s="9"/>
      <c r="F192" s="9"/>
      <c r="G192" s="4"/>
      <c r="H192" s="4"/>
    </row>
    <row r="193" spans="3:8" x14ac:dyDescent="0.15">
      <c r="C193" s="8"/>
      <c r="D193" s="8"/>
      <c r="E193" s="9"/>
      <c r="F193" s="9"/>
      <c r="G193" s="4"/>
      <c r="H193" s="4"/>
    </row>
    <row r="194" spans="3:8" x14ac:dyDescent="0.15">
      <c r="C194" s="8"/>
      <c r="D194" s="8"/>
      <c r="E194" s="9"/>
      <c r="F194" s="9"/>
      <c r="G194" s="4"/>
      <c r="H194" s="4"/>
    </row>
    <row r="195" spans="3:8" x14ac:dyDescent="0.15">
      <c r="C195" s="8"/>
      <c r="D195" s="8"/>
      <c r="E195" s="9"/>
      <c r="F195" s="9"/>
      <c r="G195" s="4"/>
      <c r="H195" s="4"/>
    </row>
    <row r="196" spans="3:8" x14ac:dyDescent="0.15">
      <c r="C196" s="8"/>
      <c r="D196" s="8"/>
      <c r="E196" s="9"/>
      <c r="F196" s="9"/>
      <c r="G196" s="4"/>
      <c r="H196" s="4"/>
    </row>
    <row r="197" spans="3:8" x14ac:dyDescent="0.15">
      <c r="C197" s="8"/>
      <c r="D197" s="8"/>
      <c r="E197" s="9"/>
      <c r="F197" s="9"/>
      <c r="G197" s="4"/>
      <c r="H197" s="4"/>
    </row>
    <row r="198" spans="3:8" x14ac:dyDescent="0.15">
      <c r="C198" s="8"/>
      <c r="D198" s="8"/>
      <c r="E198" s="9"/>
      <c r="F198" s="9"/>
      <c r="G198" s="4"/>
      <c r="H198" s="4"/>
    </row>
    <row r="199" spans="3:8" x14ac:dyDescent="0.15">
      <c r="C199" s="8"/>
      <c r="D199" s="8"/>
      <c r="E199" s="9"/>
      <c r="F199" s="9"/>
      <c r="G199" s="4"/>
      <c r="H199" s="4"/>
    </row>
    <row r="200" spans="3:8" x14ac:dyDescent="0.15">
      <c r="C200" s="8"/>
      <c r="D200" s="8"/>
      <c r="E200" s="9"/>
      <c r="F200" s="9"/>
      <c r="G200" s="4"/>
      <c r="H200" s="4"/>
    </row>
    <row r="201" spans="3:8" x14ac:dyDescent="0.15">
      <c r="C201" s="8"/>
      <c r="D201" s="8"/>
      <c r="E201" s="9"/>
      <c r="F201" s="9"/>
      <c r="G201" s="4"/>
      <c r="H201" s="4"/>
    </row>
    <row r="202" spans="3:8" x14ac:dyDescent="0.15">
      <c r="C202" s="8"/>
      <c r="D202" s="8"/>
      <c r="E202" s="9"/>
      <c r="F202" s="9"/>
      <c r="G202" s="4"/>
      <c r="H202" s="4"/>
    </row>
    <row r="203" spans="3:8" x14ac:dyDescent="0.15">
      <c r="C203" s="8"/>
      <c r="D203" s="8"/>
      <c r="E203" s="9"/>
      <c r="F203" s="9"/>
      <c r="G203" s="4"/>
      <c r="H203" s="4"/>
    </row>
    <row r="204" spans="3:8" x14ac:dyDescent="0.15">
      <c r="C204" s="8"/>
      <c r="D204" s="8"/>
      <c r="E204" s="9"/>
      <c r="F204" s="9"/>
      <c r="G204" s="4"/>
      <c r="H204" s="4"/>
    </row>
    <row r="205" spans="3:8" x14ac:dyDescent="0.15">
      <c r="C205" s="8"/>
      <c r="D205" s="8"/>
      <c r="E205" s="9"/>
      <c r="F205" s="9"/>
      <c r="G205" s="4"/>
      <c r="H205" s="4"/>
    </row>
    <row r="206" spans="3:8" x14ac:dyDescent="0.15">
      <c r="C206" s="8"/>
      <c r="D206" s="8"/>
      <c r="E206" s="9"/>
      <c r="F206" s="9"/>
      <c r="G206" s="4"/>
      <c r="H206" s="4"/>
    </row>
    <row r="207" spans="3:8" x14ac:dyDescent="0.15">
      <c r="C207" s="8"/>
      <c r="D207" s="8"/>
      <c r="E207" s="9"/>
      <c r="F207" s="9"/>
      <c r="G207" s="4"/>
      <c r="H207" s="4"/>
    </row>
    <row r="208" spans="3:8" x14ac:dyDescent="0.15">
      <c r="C208" s="8"/>
      <c r="D208" s="8"/>
      <c r="E208" s="9"/>
      <c r="F208" s="9"/>
      <c r="G208" s="4"/>
      <c r="H208" s="4"/>
    </row>
    <row r="209" spans="3:8" x14ac:dyDescent="0.15">
      <c r="C209" s="8"/>
      <c r="D209" s="8"/>
      <c r="E209" s="9"/>
      <c r="F209" s="9"/>
      <c r="G209" s="4"/>
      <c r="H209" s="4"/>
    </row>
    <row r="210" spans="3:8" x14ac:dyDescent="0.15">
      <c r="C210" s="8"/>
      <c r="D210" s="8"/>
      <c r="E210" s="9"/>
      <c r="F210" s="9"/>
      <c r="G210" s="4"/>
      <c r="H210" s="4"/>
    </row>
    <row r="211" spans="3:8" x14ac:dyDescent="0.15">
      <c r="C211" s="8"/>
      <c r="D211" s="8"/>
      <c r="E211" s="9"/>
      <c r="F211" s="9"/>
      <c r="G211" s="4"/>
      <c r="H211" s="4"/>
    </row>
    <row r="212" spans="3:8" x14ac:dyDescent="0.15">
      <c r="C212" s="8"/>
      <c r="D212" s="8"/>
      <c r="E212" s="9"/>
      <c r="F212" s="9"/>
      <c r="G212" s="4"/>
      <c r="H212" s="4"/>
    </row>
    <row r="213" spans="3:8" x14ac:dyDescent="0.15">
      <c r="C213" s="8"/>
      <c r="D213" s="8"/>
      <c r="E213" s="9"/>
      <c r="F213" s="9"/>
      <c r="G213" s="4"/>
      <c r="H213" s="4"/>
    </row>
    <row r="214" spans="3:8" x14ac:dyDescent="0.15">
      <c r="C214" s="8"/>
      <c r="D214" s="8"/>
      <c r="E214" s="9"/>
      <c r="F214" s="9"/>
      <c r="G214" s="4"/>
      <c r="H214" s="4"/>
    </row>
    <row r="215" spans="3:8" x14ac:dyDescent="0.15">
      <c r="C215" s="8"/>
      <c r="D215" s="8"/>
      <c r="E215" s="9"/>
      <c r="F215" s="9"/>
      <c r="G215" s="4"/>
      <c r="H215" s="4"/>
    </row>
    <row r="216" spans="3:8" x14ac:dyDescent="0.15">
      <c r="C216" s="8"/>
      <c r="D216" s="8"/>
      <c r="E216" s="9"/>
      <c r="F216" s="9"/>
      <c r="G216" s="4"/>
      <c r="H216" s="4"/>
    </row>
    <row r="217" spans="3:8" x14ac:dyDescent="0.15">
      <c r="C217" s="8"/>
      <c r="D217" s="8"/>
      <c r="E217" s="9"/>
      <c r="F217" s="9"/>
      <c r="G217" s="4"/>
      <c r="H217" s="4"/>
    </row>
    <row r="218" spans="3:8" x14ac:dyDescent="0.15">
      <c r="C218" s="8"/>
      <c r="D218" s="8"/>
      <c r="E218" s="9"/>
      <c r="F218" s="9"/>
      <c r="G218" s="4"/>
      <c r="H218" s="4"/>
    </row>
    <row r="219" spans="3:8" x14ac:dyDescent="0.15">
      <c r="C219" s="8"/>
      <c r="D219" s="8"/>
      <c r="E219" s="9"/>
      <c r="F219" s="9"/>
      <c r="G219" s="4"/>
      <c r="H219" s="4"/>
    </row>
    <row r="220" spans="3:8" x14ac:dyDescent="0.15">
      <c r="C220" s="8"/>
      <c r="D220" s="8"/>
      <c r="E220" s="9"/>
      <c r="F220" s="9"/>
      <c r="G220" s="4"/>
      <c r="H220" s="4"/>
    </row>
    <row r="221" spans="3:8" x14ac:dyDescent="0.15">
      <c r="C221" s="8"/>
      <c r="D221" s="8"/>
      <c r="E221" s="9"/>
      <c r="F221" s="9"/>
      <c r="G221" s="4"/>
      <c r="H221" s="4"/>
    </row>
    <row r="222" spans="3:8" x14ac:dyDescent="0.15">
      <c r="C222" s="8"/>
      <c r="D222" s="8"/>
      <c r="E222" s="9"/>
      <c r="F222" s="9"/>
      <c r="G222" s="4"/>
      <c r="H222" s="4"/>
    </row>
    <row r="223" spans="3:8" x14ac:dyDescent="0.15">
      <c r="C223" s="8"/>
      <c r="D223" s="8"/>
      <c r="E223" s="9"/>
      <c r="F223" s="9"/>
      <c r="G223" s="4"/>
      <c r="H223" s="4"/>
    </row>
    <row r="224" spans="3:8" x14ac:dyDescent="0.15">
      <c r="C224" s="8"/>
      <c r="D224" s="8"/>
      <c r="E224" s="9"/>
      <c r="F224" s="9"/>
      <c r="G224" s="4"/>
      <c r="H224" s="4"/>
    </row>
    <row r="225" spans="3:8" x14ac:dyDescent="0.15">
      <c r="C225" s="8"/>
      <c r="D225" s="8"/>
      <c r="E225" s="9"/>
      <c r="F225" s="9"/>
      <c r="G225" s="4"/>
      <c r="H225" s="4"/>
    </row>
    <row r="226" spans="3:8" x14ac:dyDescent="0.15">
      <c r="C226" s="8"/>
      <c r="D226" s="8"/>
      <c r="E226" s="9"/>
      <c r="F226" s="9"/>
      <c r="G226" s="4"/>
      <c r="H226" s="4"/>
    </row>
    <row r="227" spans="3:8" x14ac:dyDescent="0.15">
      <c r="C227" s="8"/>
      <c r="D227" s="8"/>
      <c r="E227" s="9"/>
      <c r="F227" s="9"/>
      <c r="G227" s="4"/>
      <c r="H227" s="4"/>
    </row>
    <row r="228" spans="3:8" x14ac:dyDescent="0.15">
      <c r="C228" s="8"/>
      <c r="D228" s="8"/>
      <c r="E228" s="9"/>
      <c r="F228" s="9"/>
      <c r="G228" s="4"/>
      <c r="H228" s="4"/>
    </row>
    <row r="229" spans="3:8" x14ac:dyDescent="0.15">
      <c r="C229" s="8"/>
      <c r="D229" s="8"/>
      <c r="E229" s="9"/>
      <c r="F229" s="9"/>
      <c r="G229" s="4"/>
      <c r="H229" s="4"/>
    </row>
    <row r="230" spans="3:8" x14ac:dyDescent="0.15">
      <c r="C230" s="8"/>
      <c r="D230" s="8"/>
      <c r="E230" s="9"/>
      <c r="F230" s="9"/>
      <c r="G230" s="4"/>
      <c r="H230" s="4"/>
    </row>
    <row r="231" spans="3:8" x14ac:dyDescent="0.15">
      <c r="C231" s="8"/>
      <c r="D231" s="8"/>
      <c r="E231" s="9"/>
      <c r="F231" s="9"/>
      <c r="G231" s="4"/>
      <c r="H231" s="4"/>
    </row>
    <row r="232" spans="3:8" x14ac:dyDescent="0.15">
      <c r="C232" s="8"/>
      <c r="D232" s="8"/>
      <c r="E232" s="9"/>
      <c r="F232" s="9"/>
      <c r="G232" s="4"/>
      <c r="H232" s="4"/>
    </row>
    <row r="233" spans="3:8" x14ac:dyDescent="0.15">
      <c r="C233" s="8"/>
      <c r="D233" s="8"/>
      <c r="E233" s="9"/>
      <c r="F233" s="9"/>
      <c r="G233" s="4"/>
      <c r="H233" s="4"/>
    </row>
    <row r="234" spans="3:8" x14ac:dyDescent="0.15">
      <c r="C234" s="8"/>
      <c r="D234" s="8"/>
      <c r="E234" s="9"/>
      <c r="F234" s="9"/>
      <c r="G234" s="4"/>
      <c r="H234" s="4"/>
    </row>
    <row r="235" spans="3:8" x14ac:dyDescent="0.15">
      <c r="C235" s="8"/>
      <c r="D235" s="8"/>
      <c r="E235" s="9"/>
      <c r="F235" s="9"/>
      <c r="G235" s="4"/>
      <c r="H235" s="4"/>
    </row>
    <row r="236" spans="3:8" x14ac:dyDescent="0.15">
      <c r="C236" s="8"/>
      <c r="D236" s="8"/>
      <c r="E236" s="9"/>
      <c r="F236" s="9"/>
      <c r="G236" s="4"/>
      <c r="H236" s="4"/>
    </row>
    <row r="237" spans="3:8" x14ac:dyDescent="0.15">
      <c r="C237" s="8"/>
      <c r="D237" s="8"/>
      <c r="E237" s="9"/>
      <c r="F237" s="9"/>
      <c r="G237" s="4"/>
      <c r="H237" s="4"/>
    </row>
    <row r="238" spans="3:8" x14ac:dyDescent="0.15">
      <c r="C238" s="8"/>
      <c r="D238" s="8"/>
      <c r="E238" s="9"/>
      <c r="F238" s="9"/>
      <c r="G238" s="4"/>
      <c r="H238" s="4"/>
    </row>
    <row r="239" spans="3:8" x14ac:dyDescent="0.15">
      <c r="C239" s="8"/>
      <c r="D239" s="8"/>
      <c r="E239" s="9"/>
      <c r="F239" s="9"/>
      <c r="G239" s="4"/>
      <c r="H239" s="4"/>
    </row>
    <row r="240" spans="3:8" x14ac:dyDescent="0.15">
      <c r="C240" s="8"/>
      <c r="D240" s="8"/>
      <c r="E240" s="9"/>
      <c r="F240" s="9"/>
      <c r="G240" s="4"/>
      <c r="H240" s="4"/>
    </row>
    <row r="241" spans="3:8" x14ac:dyDescent="0.15">
      <c r="C241" s="8"/>
      <c r="D241" s="8"/>
      <c r="E241" s="9"/>
      <c r="F241" s="9"/>
      <c r="G241" s="4"/>
      <c r="H241" s="4"/>
    </row>
    <row r="242" spans="3:8" x14ac:dyDescent="0.15">
      <c r="C242" s="8"/>
      <c r="D242" s="8"/>
      <c r="E242" s="9"/>
      <c r="F242" s="9"/>
      <c r="G242" s="4"/>
      <c r="H242" s="4"/>
    </row>
    <row r="243" spans="3:8" x14ac:dyDescent="0.15">
      <c r="C243" s="8"/>
      <c r="D243" s="8"/>
      <c r="E243" s="9"/>
      <c r="F243" s="9"/>
      <c r="G243" s="4"/>
      <c r="H243" s="4"/>
    </row>
    <row r="244" spans="3:8" x14ac:dyDescent="0.15">
      <c r="C244" s="8"/>
      <c r="D244" s="8"/>
      <c r="E244" s="9"/>
      <c r="F244" s="9"/>
      <c r="G244" s="4"/>
      <c r="H244" s="4"/>
    </row>
    <row r="245" spans="3:8" x14ac:dyDescent="0.15">
      <c r="C245" s="8"/>
      <c r="D245" s="8"/>
      <c r="E245" s="9"/>
      <c r="F245" s="9"/>
      <c r="G245" s="4"/>
      <c r="H245" s="4"/>
    </row>
    <row r="246" spans="3:8" x14ac:dyDescent="0.15">
      <c r="C246" s="8"/>
      <c r="D246" s="8"/>
      <c r="E246" s="9"/>
      <c r="F246" s="9"/>
      <c r="G246" s="4"/>
      <c r="H246" s="4"/>
    </row>
    <row r="247" spans="3:8" x14ac:dyDescent="0.15">
      <c r="C247" s="8"/>
      <c r="D247" s="8"/>
      <c r="E247" s="9"/>
      <c r="F247" s="9"/>
      <c r="G247" s="4"/>
      <c r="H247" s="4"/>
    </row>
    <row r="248" spans="3:8" x14ac:dyDescent="0.15">
      <c r="C248" s="8"/>
      <c r="D248" s="8"/>
      <c r="E248" s="9"/>
      <c r="F248" s="9"/>
      <c r="G248" s="4"/>
      <c r="H248" s="4"/>
    </row>
    <row r="249" spans="3:8" x14ac:dyDescent="0.15">
      <c r="C249" s="8"/>
      <c r="D249" s="8"/>
      <c r="E249" s="9"/>
      <c r="F249" s="9"/>
      <c r="G249" s="4"/>
      <c r="H249" s="4"/>
    </row>
    <row r="250" spans="3:8" x14ac:dyDescent="0.15">
      <c r="C250" s="8"/>
      <c r="D250" s="8"/>
      <c r="E250" s="9"/>
      <c r="F250" s="9"/>
      <c r="G250" s="4"/>
      <c r="H250" s="4"/>
    </row>
    <row r="251" spans="3:8" x14ac:dyDescent="0.15">
      <c r="C251" s="8"/>
      <c r="D251" s="8"/>
      <c r="E251" s="9"/>
      <c r="F251" s="9"/>
      <c r="G251" s="4"/>
      <c r="H251" s="4"/>
    </row>
    <row r="252" spans="3:8" x14ac:dyDescent="0.15">
      <c r="C252" s="8"/>
      <c r="D252" s="8"/>
      <c r="E252" s="9"/>
      <c r="F252" s="9"/>
      <c r="G252" s="4"/>
      <c r="H252" s="4"/>
    </row>
    <row r="253" spans="3:8" x14ac:dyDescent="0.15">
      <c r="C253" s="8"/>
      <c r="D253" s="8"/>
      <c r="E253" s="9"/>
      <c r="F253" s="9"/>
      <c r="G253" s="4"/>
      <c r="H253" s="4"/>
    </row>
    <row r="254" spans="3:8" x14ac:dyDescent="0.15">
      <c r="C254" s="8"/>
      <c r="D254" s="8"/>
      <c r="E254" s="9"/>
      <c r="F254" s="9"/>
      <c r="G254" s="4"/>
      <c r="H254" s="4"/>
    </row>
    <row r="255" spans="3:8" x14ac:dyDescent="0.15">
      <c r="C255" s="8"/>
      <c r="D255" s="8"/>
      <c r="E255" s="9"/>
      <c r="F255" s="9"/>
      <c r="G255" s="4"/>
      <c r="H255" s="4"/>
    </row>
    <row r="256" spans="3:8" x14ac:dyDescent="0.15">
      <c r="C256" s="8"/>
      <c r="D256" s="8"/>
      <c r="E256" s="9"/>
      <c r="F256" s="9"/>
      <c r="G256" s="4"/>
      <c r="H256" s="4"/>
    </row>
    <row r="257" spans="3:8" x14ac:dyDescent="0.15">
      <c r="C257" s="8"/>
      <c r="D257" s="8"/>
      <c r="E257" s="9"/>
      <c r="F257" s="9"/>
      <c r="G257" s="4"/>
      <c r="H257" s="4"/>
    </row>
    <row r="258" spans="3:8" x14ac:dyDescent="0.15">
      <c r="C258" s="8"/>
      <c r="D258" s="8"/>
      <c r="E258" s="9"/>
      <c r="F258" s="9"/>
      <c r="G258" s="4"/>
      <c r="H258" s="4"/>
    </row>
    <row r="259" spans="3:8" x14ac:dyDescent="0.15">
      <c r="C259" s="8"/>
      <c r="D259" s="8"/>
      <c r="E259" s="9"/>
      <c r="F259" s="9"/>
      <c r="G259" s="4"/>
      <c r="H259" s="4"/>
    </row>
    <row r="260" spans="3:8" x14ac:dyDescent="0.15">
      <c r="C260" s="8"/>
      <c r="D260" s="8"/>
      <c r="E260" s="9"/>
      <c r="F260" s="9"/>
      <c r="G260" s="4"/>
      <c r="H260" s="4"/>
    </row>
    <row r="261" spans="3:8" x14ac:dyDescent="0.15">
      <c r="C261" s="8"/>
      <c r="D261" s="8"/>
      <c r="E261" s="9"/>
      <c r="F261" s="9"/>
      <c r="G261" s="4"/>
      <c r="H261" s="4"/>
    </row>
    <row r="262" spans="3:8" x14ac:dyDescent="0.15">
      <c r="C262" s="8"/>
      <c r="D262" s="8"/>
      <c r="E262" s="9"/>
      <c r="F262" s="9"/>
      <c r="G262" s="4"/>
      <c r="H262" s="4"/>
    </row>
    <row r="263" spans="3:8" x14ac:dyDescent="0.15">
      <c r="C263" s="8"/>
      <c r="D263" s="8"/>
      <c r="E263" s="9"/>
      <c r="F263" s="9"/>
      <c r="G263" s="4"/>
      <c r="H263" s="4"/>
    </row>
    <row r="264" spans="3:8" x14ac:dyDescent="0.15">
      <c r="C264" s="8"/>
      <c r="D264" s="8"/>
      <c r="E264" s="9"/>
      <c r="F264" s="9"/>
      <c r="G264" s="4"/>
      <c r="H264" s="4"/>
    </row>
    <row r="265" spans="3:8" x14ac:dyDescent="0.15">
      <c r="C265" s="8"/>
      <c r="D265" s="8"/>
      <c r="E265" s="9"/>
      <c r="F265" s="9"/>
      <c r="G265" s="4"/>
      <c r="H265" s="4"/>
    </row>
    <row r="266" spans="3:8" x14ac:dyDescent="0.15">
      <c r="C266" s="8"/>
      <c r="D266" s="8"/>
      <c r="E266" s="9"/>
      <c r="F266" s="9"/>
      <c r="G266" s="4"/>
      <c r="H266" s="4"/>
    </row>
    <row r="267" spans="3:8" x14ac:dyDescent="0.15">
      <c r="C267" s="8"/>
      <c r="D267" s="8"/>
      <c r="E267" s="9"/>
      <c r="F267" s="9"/>
      <c r="G267" s="4"/>
      <c r="H267" s="4"/>
    </row>
    <row r="268" spans="3:8" x14ac:dyDescent="0.15">
      <c r="C268" s="8"/>
      <c r="D268" s="8"/>
      <c r="E268" s="9"/>
      <c r="F268" s="9"/>
      <c r="G268" s="4"/>
      <c r="H268" s="4"/>
    </row>
    <row r="269" spans="3:8" x14ac:dyDescent="0.15">
      <c r="C269" s="8"/>
      <c r="D269" s="8"/>
      <c r="E269" s="9"/>
      <c r="F269" s="9"/>
      <c r="G269" s="4"/>
      <c r="H269" s="4"/>
    </row>
    <row r="270" spans="3:8" x14ac:dyDescent="0.15">
      <c r="C270" s="8"/>
      <c r="D270" s="8"/>
      <c r="E270" s="9"/>
      <c r="F270" s="9"/>
      <c r="G270" s="4"/>
      <c r="H270" s="4"/>
    </row>
    <row r="271" spans="3:8" x14ac:dyDescent="0.15">
      <c r="C271" s="8"/>
      <c r="D271" s="8"/>
      <c r="E271" s="9"/>
      <c r="F271" s="9"/>
      <c r="G271" s="4"/>
      <c r="H271" s="4"/>
    </row>
    <row r="272" spans="3:8" x14ac:dyDescent="0.15">
      <c r="C272" s="8"/>
      <c r="D272" s="8"/>
      <c r="E272" s="9"/>
      <c r="F272" s="9"/>
      <c r="G272" s="4"/>
      <c r="H272" s="4"/>
    </row>
    <row r="273" spans="3:8" x14ac:dyDescent="0.15">
      <c r="C273" s="8"/>
      <c r="D273" s="8"/>
      <c r="E273" s="9"/>
      <c r="F273" s="9"/>
      <c r="G273" s="4"/>
      <c r="H273" s="4"/>
    </row>
    <row r="274" spans="3:8" x14ac:dyDescent="0.15">
      <c r="C274" s="8"/>
      <c r="D274" s="8"/>
      <c r="E274" s="9"/>
      <c r="F274" s="9"/>
      <c r="G274" s="4"/>
      <c r="H274" s="4"/>
    </row>
    <row r="275" spans="3:8" x14ac:dyDescent="0.15">
      <c r="C275" s="8"/>
      <c r="D275" s="8"/>
      <c r="E275" s="9"/>
      <c r="F275" s="9"/>
      <c r="G275" s="4"/>
      <c r="H275" s="4"/>
    </row>
    <row r="276" spans="3:8" x14ac:dyDescent="0.15">
      <c r="C276" s="8"/>
      <c r="D276" s="8"/>
      <c r="E276" s="9"/>
      <c r="F276" s="9"/>
      <c r="G276" s="4"/>
      <c r="H276" s="4"/>
    </row>
    <row r="277" spans="3:8" x14ac:dyDescent="0.15">
      <c r="C277" s="8"/>
      <c r="D277" s="8"/>
      <c r="E277" s="9"/>
      <c r="F277" s="9"/>
      <c r="G277" s="4"/>
      <c r="H277" s="4"/>
    </row>
    <row r="278" spans="3:8" x14ac:dyDescent="0.15">
      <c r="C278" s="8"/>
      <c r="D278" s="8"/>
      <c r="E278" s="9"/>
      <c r="F278" s="9"/>
      <c r="G278" s="4"/>
      <c r="H278" s="4"/>
    </row>
    <row r="279" spans="3:8" x14ac:dyDescent="0.15">
      <c r="C279" s="8"/>
      <c r="D279" s="8"/>
      <c r="E279" s="9"/>
      <c r="F279" s="9"/>
      <c r="G279" s="4"/>
      <c r="H279" s="4"/>
    </row>
    <row r="280" spans="3:8" x14ac:dyDescent="0.15">
      <c r="C280" s="8"/>
      <c r="D280" s="8"/>
      <c r="E280" s="9"/>
      <c r="F280" s="9"/>
      <c r="G280" s="4"/>
      <c r="H280" s="4"/>
    </row>
    <row r="281" spans="3:8" x14ac:dyDescent="0.15">
      <c r="C281" s="8"/>
      <c r="D281" s="8"/>
      <c r="E281" s="9"/>
      <c r="F281" s="9"/>
      <c r="G281" s="4"/>
      <c r="H281" s="4"/>
    </row>
    <row r="282" spans="3:8" x14ac:dyDescent="0.15">
      <c r="C282" s="8"/>
      <c r="D282" s="8"/>
      <c r="E282" s="9"/>
      <c r="F282" s="9"/>
      <c r="G282" s="4"/>
      <c r="H282" s="4"/>
    </row>
    <row r="283" spans="3:8" x14ac:dyDescent="0.15">
      <c r="C283" s="8"/>
      <c r="D283" s="8"/>
      <c r="E283" s="9"/>
      <c r="F283" s="9"/>
      <c r="G283" s="4"/>
      <c r="H283" s="4"/>
    </row>
    <row r="284" spans="3:8" x14ac:dyDescent="0.15">
      <c r="C284" s="8"/>
      <c r="D284" s="8"/>
      <c r="E284" s="9"/>
      <c r="F284" s="9"/>
      <c r="G284" s="4"/>
      <c r="H284" s="4"/>
    </row>
    <row r="285" spans="3:8" x14ac:dyDescent="0.15">
      <c r="C285" s="8"/>
      <c r="D285" s="8"/>
      <c r="E285" s="9"/>
      <c r="F285" s="9"/>
      <c r="G285" s="4"/>
      <c r="H285" s="4"/>
    </row>
    <row r="286" spans="3:8" x14ac:dyDescent="0.15">
      <c r="C286" s="8"/>
      <c r="D286" s="8"/>
      <c r="E286" s="9"/>
      <c r="F286" s="9"/>
      <c r="G286" s="4"/>
      <c r="H286" s="4"/>
    </row>
    <row r="287" spans="3:8" x14ac:dyDescent="0.15">
      <c r="C287" s="8"/>
      <c r="D287" s="8"/>
      <c r="E287" s="9"/>
      <c r="F287" s="9"/>
      <c r="G287" s="4"/>
      <c r="H287" s="4"/>
    </row>
    <row r="288" spans="3:8" x14ac:dyDescent="0.15">
      <c r="C288" s="8"/>
      <c r="D288" s="8"/>
      <c r="E288" s="9"/>
      <c r="F288" s="9"/>
      <c r="G288" s="4"/>
      <c r="H288" s="4"/>
    </row>
    <row r="289" spans="3:8" x14ac:dyDescent="0.15">
      <c r="C289" s="8"/>
      <c r="D289" s="8"/>
      <c r="E289" s="9"/>
      <c r="F289" s="9"/>
      <c r="G289" s="4"/>
      <c r="H289" s="4"/>
    </row>
    <row r="290" spans="3:8" x14ac:dyDescent="0.15">
      <c r="C290" s="8"/>
      <c r="D290" s="8"/>
      <c r="E290" s="9"/>
      <c r="F290" s="9"/>
      <c r="G290" s="4"/>
      <c r="H290" s="4"/>
    </row>
    <row r="291" spans="3:8" x14ac:dyDescent="0.15">
      <c r="C291" s="8"/>
      <c r="D291" s="8"/>
      <c r="E291" s="9"/>
      <c r="F291" s="9"/>
      <c r="G291" s="4"/>
      <c r="H291" s="4"/>
    </row>
    <row r="292" spans="3:8" x14ac:dyDescent="0.15">
      <c r="C292" s="8"/>
      <c r="D292" s="8"/>
      <c r="E292" s="9"/>
      <c r="F292" s="9"/>
      <c r="G292" s="4"/>
      <c r="H292" s="4"/>
    </row>
    <row r="293" spans="3:8" x14ac:dyDescent="0.15">
      <c r="C293" s="8"/>
      <c r="D293" s="8"/>
      <c r="E293" s="9"/>
      <c r="F293" s="9"/>
      <c r="G293" s="4"/>
      <c r="H293" s="4"/>
    </row>
    <row r="294" spans="3:8" x14ac:dyDescent="0.15">
      <c r="C294" s="8"/>
      <c r="D294" s="8"/>
      <c r="E294" s="9"/>
      <c r="F294" s="9"/>
      <c r="G294" s="4"/>
      <c r="H294" s="4"/>
    </row>
    <row r="295" spans="3:8" x14ac:dyDescent="0.15">
      <c r="C295" s="8"/>
      <c r="D295" s="8"/>
      <c r="E295" s="9"/>
      <c r="F295" s="9"/>
      <c r="G295" s="4"/>
      <c r="H295" s="4"/>
    </row>
    <row r="296" spans="3:8" x14ac:dyDescent="0.15">
      <c r="C296" s="8"/>
      <c r="D296" s="8"/>
      <c r="E296" s="9"/>
      <c r="F296" s="9"/>
      <c r="G296" s="4"/>
      <c r="H296" s="4"/>
    </row>
    <row r="297" spans="3:8" x14ac:dyDescent="0.15">
      <c r="C297" s="8"/>
      <c r="D297" s="8"/>
      <c r="E297" s="9"/>
      <c r="F297" s="9"/>
      <c r="G297" s="4"/>
      <c r="H297" s="4"/>
    </row>
    <row r="298" spans="3:8" x14ac:dyDescent="0.15">
      <c r="C298" s="8"/>
      <c r="D298" s="8"/>
      <c r="E298" s="9"/>
      <c r="F298" s="9"/>
      <c r="G298" s="4"/>
      <c r="H298" s="4"/>
    </row>
    <row r="299" spans="3:8" x14ac:dyDescent="0.15">
      <c r="C299" s="8"/>
      <c r="D299" s="8"/>
      <c r="E299" s="9"/>
      <c r="F299" s="9"/>
      <c r="G299" s="4"/>
      <c r="H299" s="4"/>
    </row>
    <row r="300" spans="3:8" x14ac:dyDescent="0.15">
      <c r="C300" s="8"/>
      <c r="D300" s="8"/>
      <c r="E300" s="9"/>
      <c r="F300" s="9"/>
      <c r="G300" s="4"/>
      <c r="H300" s="4"/>
    </row>
    <row r="301" spans="3:8" x14ac:dyDescent="0.15">
      <c r="C301" s="8"/>
      <c r="D301" s="8"/>
      <c r="E301" s="9"/>
      <c r="F301" s="9"/>
      <c r="G301" s="4"/>
      <c r="H301" s="4"/>
    </row>
    <row r="302" spans="3:8" x14ac:dyDescent="0.15">
      <c r="C302" s="8"/>
      <c r="D302" s="8"/>
      <c r="E302" s="9"/>
      <c r="F302" s="9"/>
      <c r="G302" s="4"/>
      <c r="H302" s="4"/>
    </row>
    <row r="303" spans="3:8" x14ac:dyDescent="0.15">
      <c r="C303" s="8"/>
      <c r="D303" s="8"/>
      <c r="E303" s="9"/>
      <c r="F303" s="9"/>
      <c r="G303" s="4"/>
      <c r="H303" s="4"/>
    </row>
    <row r="304" spans="3:8" x14ac:dyDescent="0.15">
      <c r="C304" s="8"/>
      <c r="D304" s="8"/>
      <c r="E304" s="9"/>
      <c r="F304" s="9"/>
      <c r="G304" s="4"/>
      <c r="H304" s="4"/>
    </row>
    <row r="305" spans="3:8" x14ac:dyDescent="0.15">
      <c r="C305" s="8"/>
      <c r="D305" s="8"/>
      <c r="E305" s="9"/>
      <c r="F305" s="9"/>
      <c r="G305" s="4"/>
      <c r="H305" s="4"/>
    </row>
    <row r="306" spans="3:8" x14ac:dyDescent="0.15">
      <c r="C306" s="8"/>
      <c r="D306" s="8"/>
      <c r="E306" s="9"/>
      <c r="F306" s="9"/>
      <c r="G306" s="4"/>
      <c r="H306" s="4"/>
    </row>
    <row r="307" spans="3:8" x14ac:dyDescent="0.15">
      <c r="C307" s="8"/>
      <c r="D307" s="8"/>
      <c r="E307" s="9"/>
      <c r="F307" s="9"/>
      <c r="G307" s="4"/>
      <c r="H307" s="4"/>
    </row>
    <row r="308" spans="3:8" x14ac:dyDescent="0.15">
      <c r="C308" s="8"/>
      <c r="D308" s="8"/>
      <c r="E308" s="9"/>
      <c r="F308" s="9"/>
      <c r="G308" s="4"/>
      <c r="H308" s="4"/>
    </row>
    <row r="309" spans="3:8" x14ac:dyDescent="0.15">
      <c r="C309" s="8"/>
      <c r="D309" s="8"/>
      <c r="E309" s="9"/>
      <c r="F309" s="9"/>
      <c r="G309" s="4"/>
      <c r="H309" s="4"/>
    </row>
    <row r="310" spans="3:8" x14ac:dyDescent="0.15">
      <c r="C310" s="8"/>
      <c r="D310" s="8"/>
      <c r="E310" s="9"/>
      <c r="F310" s="9"/>
      <c r="G310" s="4"/>
      <c r="H310" s="4"/>
    </row>
    <row r="311" spans="3:8" x14ac:dyDescent="0.15">
      <c r="C311" s="8"/>
      <c r="D311" s="8"/>
      <c r="E311" s="9"/>
      <c r="F311" s="9"/>
      <c r="G311" s="4"/>
      <c r="H311" s="4"/>
    </row>
    <row r="312" spans="3:8" x14ac:dyDescent="0.15">
      <c r="C312" s="2"/>
      <c r="E312" s="6"/>
      <c r="F312" s="6"/>
    </row>
    <row r="313" spans="3:8" x14ac:dyDescent="0.15">
      <c r="C313" s="2"/>
      <c r="E313" s="6"/>
      <c r="F313" s="6"/>
    </row>
    <row r="314" spans="3:8" x14ac:dyDescent="0.15">
      <c r="C314" s="2"/>
      <c r="E314" s="6"/>
      <c r="F314" s="6"/>
    </row>
    <row r="315" spans="3:8" x14ac:dyDescent="0.15">
      <c r="C315" s="2"/>
      <c r="E315" s="6"/>
      <c r="F315" s="6"/>
    </row>
    <row r="316" spans="3:8" x14ac:dyDescent="0.15">
      <c r="C316" s="2"/>
      <c r="E316" s="6"/>
      <c r="F316" s="6"/>
    </row>
    <row r="317" spans="3:8" x14ac:dyDescent="0.15">
      <c r="C317" s="2"/>
      <c r="E317" s="6"/>
      <c r="F317" s="6"/>
    </row>
    <row r="318" spans="3:8" x14ac:dyDescent="0.15">
      <c r="C318" s="2"/>
      <c r="E318" s="6"/>
      <c r="F318" s="6"/>
    </row>
    <row r="319" spans="3:8" x14ac:dyDescent="0.15">
      <c r="C319" s="2"/>
      <c r="E319" s="6"/>
      <c r="F319" s="6"/>
    </row>
    <row r="320" spans="3:8" x14ac:dyDescent="0.15">
      <c r="C320" s="2"/>
      <c r="E320" s="6"/>
      <c r="F320" s="6"/>
    </row>
    <row r="321" spans="3:6" x14ac:dyDescent="0.15">
      <c r="C321" s="2"/>
      <c r="E321" s="6"/>
      <c r="F321" s="6"/>
    </row>
    <row r="322" spans="3:6" x14ac:dyDescent="0.15">
      <c r="C322" s="2"/>
      <c r="E322" s="6"/>
      <c r="F322" s="6"/>
    </row>
    <row r="323" spans="3:6" x14ac:dyDescent="0.15">
      <c r="C323" s="2"/>
      <c r="E323" s="6"/>
      <c r="F323" s="6"/>
    </row>
    <row r="324" spans="3:6" x14ac:dyDescent="0.15">
      <c r="C324" s="2"/>
      <c r="E324" s="6"/>
      <c r="F324" s="6"/>
    </row>
    <row r="325" spans="3:6" x14ac:dyDescent="0.15">
      <c r="C325" s="2"/>
      <c r="E325" s="6"/>
      <c r="F325" s="6"/>
    </row>
    <row r="326" spans="3:6" x14ac:dyDescent="0.15">
      <c r="C326" s="2"/>
      <c r="E326" s="6"/>
      <c r="F326" s="6"/>
    </row>
    <row r="327" spans="3:6" x14ac:dyDescent="0.15">
      <c r="C327" s="2"/>
      <c r="E327" s="6"/>
      <c r="F327" s="6"/>
    </row>
    <row r="328" spans="3:6" x14ac:dyDescent="0.15">
      <c r="C328" s="2"/>
      <c r="E328" s="6"/>
      <c r="F328" s="6"/>
    </row>
    <row r="329" spans="3:6" x14ac:dyDescent="0.15">
      <c r="C329" s="2"/>
      <c r="E329" s="6"/>
      <c r="F329" s="6"/>
    </row>
    <row r="330" spans="3:6" x14ac:dyDescent="0.15">
      <c r="C330" s="2"/>
      <c r="E330" s="6"/>
      <c r="F330" s="6"/>
    </row>
    <row r="331" spans="3:6" x14ac:dyDescent="0.15">
      <c r="C331" s="2"/>
      <c r="E331" s="6"/>
      <c r="F331" s="6"/>
    </row>
    <row r="332" spans="3:6" x14ac:dyDescent="0.15">
      <c r="C332" s="2"/>
      <c r="E332" s="6"/>
      <c r="F332" s="6"/>
    </row>
    <row r="333" spans="3:6" x14ac:dyDescent="0.15">
      <c r="C333" s="2"/>
      <c r="E333" s="6"/>
      <c r="F333" s="6"/>
    </row>
    <row r="334" spans="3:6" x14ac:dyDescent="0.15">
      <c r="C334" s="2"/>
      <c r="E334" s="6"/>
      <c r="F334" s="6"/>
    </row>
    <row r="335" spans="3:6" x14ac:dyDescent="0.15">
      <c r="C335" s="2"/>
      <c r="E335" s="6"/>
      <c r="F335" s="6"/>
    </row>
    <row r="336" spans="3:6" x14ac:dyDescent="0.15">
      <c r="C336" s="2"/>
      <c r="E336" s="6"/>
      <c r="F336" s="6"/>
    </row>
    <row r="337" spans="3:6" x14ac:dyDescent="0.15">
      <c r="C337" s="2"/>
      <c r="E337" s="6"/>
      <c r="F337" s="6"/>
    </row>
    <row r="338" spans="3:6" x14ac:dyDescent="0.15">
      <c r="C338" s="2"/>
      <c r="E338" s="6"/>
      <c r="F338" s="6"/>
    </row>
    <row r="339" spans="3:6" x14ac:dyDescent="0.15">
      <c r="C339" s="2"/>
      <c r="E339" s="6"/>
      <c r="F339" s="6"/>
    </row>
    <row r="340" spans="3:6" x14ac:dyDescent="0.15">
      <c r="C340" s="2"/>
      <c r="E340" s="6"/>
      <c r="F340" s="6"/>
    </row>
    <row r="341" spans="3:6" x14ac:dyDescent="0.15">
      <c r="C341" s="2"/>
      <c r="E341" s="6"/>
      <c r="F341" s="6"/>
    </row>
    <row r="342" spans="3:6" x14ac:dyDescent="0.15">
      <c r="C342" s="2"/>
      <c r="E342" s="6"/>
      <c r="F342" s="6"/>
    </row>
    <row r="343" spans="3:6" x14ac:dyDescent="0.15">
      <c r="C343" s="2"/>
      <c r="E343" s="6"/>
      <c r="F343" s="6"/>
    </row>
    <row r="344" spans="3:6" x14ac:dyDescent="0.15">
      <c r="C344" s="2"/>
      <c r="E344" s="6"/>
      <c r="F344" s="6"/>
    </row>
    <row r="345" spans="3:6" x14ac:dyDescent="0.15">
      <c r="C345" s="2"/>
      <c r="E345" s="6"/>
      <c r="F345" s="6"/>
    </row>
    <row r="346" spans="3:6" x14ac:dyDescent="0.15">
      <c r="C346" s="2"/>
      <c r="E346" s="6"/>
      <c r="F346" s="6"/>
    </row>
    <row r="347" spans="3:6" x14ac:dyDescent="0.15">
      <c r="C347" s="2"/>
      <c r="E347" s="6"/>
      <c r="F347" s="6"/>
    </row>
    <row r="348" spans="3:6" x14ac:dyDescent="0.15">
      <c r="C348" s="2"/>
      <c r="E348" s="6"/>
      <c r="F348" s="6"/>
    </row>
    <row r="349" spans="3:6" x14ac:dyDescent="0.15">
      <c r="C349" s="2"/>
      <c r="E349" s="6"/>
      <c r="F349" s="6"/>
    </row>
    <row r="350" spans="3:6" x14ac:dyDescent="0.15">
      <c r="C350" s="2"/>
      <c r="E350" s="6"/>
      <c r="F350" s="6"/>
    </row>
    <row r="351" spans="3:6" x14ac:dyDescent="0.15">
      <c r="C351" s="2"/>
      <c r="E351" s="6"/>
      <c r="F351" s="6"/>
    </row>
    <row r="352" spans="3:6" x14ac:dyDescent="0.15">
      <c r="C352" s="2"/>
      <c r="E352" s="6"/>
      <c r="F352" s="6"/>
    </row>
    <row r="353" spans="3:6" x14ac:dyDescent="0.15">
      <c r="C353" s="2"/>
      <c r="E353" s="6"/>
      <c r="F353" s="6"/>
    </row>
    <row r="354" spans="3:6" x14ac:dyDescent="0.15">
      <c r="C354" s="2"/>
      <c r="E354" s="6"/>
      <c r="F354" s="6"/>
    </row>
    <row r="355" spans="3:6" x14ac:dyDescent="0.15">
      <c r="C355" s="2"/>
      <c r="E355" s="6"/>
      <c r="F355" s="6"/>
    </row>
    <row r="356" spans="3:6" x14ac:dyDescent="0.15">
      <c r="C356" s="2"/>
      <c r="E356" s="6"/>
      <c r="F356" s="6"/>
    </row>
    <row r="357" spans="3:6" x14ac:dyDescent="0.15">
      <c r="C357" s="2"/>
      <c r="E357" s="6"/>
      <c r="F357" s="6"/>
    </row>
    <row r="358" spans="3:6" x14ac:dyDescent="0.15">
      <c r="C358" s="2"/>
      <c r="E358" s="6"/>
      <c r="F358" s="6"/>
    </row>
    <row r="359" spans="3:6" x14ac:dyDescent="0.15">
      <c r="C359" s="2"/>
      <c r="E359" s="6"/>
      <c r="F359" s="6"/>
    </row>
    <row r="360" spans="3:6" x14ac:dyDescent="0.15">
      <c r="C360" s="2"/>
      <c r="E360" s="6"/>
      <c r="F360" s="6"/>
    </row>
    <row r="361" spans="3:6" x14ac:dyDescent="0.15">
      <c r="C361" s="2"/>
      <c r="E361" s="6"/>
      <c r="F361" s="6"/>
    </row>
    <row r="362" spans="3:6" x14ac:dyDescent="0.15">
      <c r="C362" s="2"/>
      <c r="E362" s="6"/>
      <c r="F362" s="6"/>
    </row>
    <row r="363" spans="3:6" x14ac:dyDescent="0.15">
      <c r="C363" s="2"/>
      <c r="E363" s="6"/>
      <c r="F363" s="6"/>
    </row>
    <row r="364" spans="3:6" x14ac:dyDescent="0.15">
      <c r="C364" s="2"/>
      <c r="E364" s="6"/>
      <c r="F364" s="6"/>
    </row>
    <row r="365" spans="3:6" x14ac:dyDescent="0.15">
      <c r="C365" s="2"/>
      <c r="E365" s="6"/>
      <c r="F365" s="6"/>
    </row>
    <row r="366" spans="3:6" x14ac:dyDescent="0.15">
      <c r="C366" s="2"/>
      <c r="E366" s="6"/>
      <c r="F366" s="6"/>
    </row>
    <row r="367" spans="3:6" x14ac:dyDescent="0.15">
      <c r="C367" s="2"/>
      <c r="E367" s="6"/>
      <c r="F367" s="6"/>
    </row>
    <row r="368" spans="3:6" x14ac:dyDescent="0.15">
      <c r="C368" s="2"/>
      <c r="E368" s="6"/>
      <c r="F368" s="6"/>
    </row>
    <row r="369" spans="3:6" x14ac:dyDescent="0.15">
      <c r="C369" s="2"/>
      <c r="E369" s="6"/>
      <c r="F369" s="6"/>
    </row>
    <row r="370" spans="3:6" x14ac:dyDescent="0.15">
      <c r="C370" s="2"/>
      <c r="E370" s="6"/>
      <c r="F370" s="6"/>
    </row>
    <row r="371" spans="3:6" x14ac:dyDescent="0.15">
      <c r="C371" s="2"/>
      <c r="E371" s="6"/>
      <c r="F371" s="6"/>
    </row>
    <row r="372" spans="3:6" x14ac:dyDescent="0.15">
      <c r="C372" s="2"/>
      <c r="E372" s="6"/>
      <c r="F372" s="6"/>
    </row>
    <row r="373" spans="3:6" x14ac:dyDescent="0.15">
      <c r="C373" s="2"/>
      <c r="E373" s="6"/>
      <c r="F373" s="6"/>
    </row>
    <row r="374" spans="3:6" x14ac:dyDescent="0.15">
      <c r="C374" s="2"/>
      <c r="E374" s="6"/>
      <c r="F374" s="6"/>
    </row>
    <row r="375" spans="3:6" x14ac:dyDescent="0.15">
      <c r="C375" s="2"/>
      <c r="E375" s="6"/>
      <c r="F375" s="6"/>
    </row>
    <row r="376" spans="3:6" x14ac:dyDescent="0.15">
      <c r="C376" s="2"/>
      <c r="E376" s="6"/>
      <c r="F376" s="6"/>
    </row>
    <row r="377" spans="3:6" x14ac:dyDescent="0.15">
      <c r="C377" s="2"/>
      <c r="E377" s="6"/>
      <c r="F377" s="6"/>
    </row>
    <row r="378" spans="3:6" x14ac:dyDescent="0.15">
      <c r="C378" s="2"/>
      <c r="E378" s="6"/>
      <c r="F378" s="6"/>
    </row>
    <row r="379" spans="3:6" x14ac:dyDescent="0.15">
      <c r="C379" s="2"/>
      <c r="E379" s="6"/>
      <c r="F379" s="6"/>
    </row>
    <row r="380" spans="3:6" x14ac:dyDescent="0.15">
      <c r="C380" s="2"/>
      <c r="E380" s="6"/>
      <c r="F380" s="6"/>
    </row>
    <row r="381" spans="3:6" x14ac:dyDescent="0.15">
      <c r="C381" s="2"/>
      <c r="E381" s="6"/>
      <c r="F381" s="6"/>
    </row>
    <row r="382" spans="3:6" x14ac:dyDescent="0.15">
      <c r="C382" s="2"/>
      <c r="E382" s="6"/>
      <c r="F382" s="6"/>
    </row>
    <row r="383" spans="3:6" x14ac:dyDescent="0.15">
      <c r="C383" s="2"/>
      <c r="E383" s="6"/>
      <c r="F383" s="6"/>
    </row>
    <row r="384" spans="3:6" x14ac:dyDescent="0.15">
      <c r="C384" s="2"/>
      <c r="E384" s="6"/>
      <c r="F384" s="6"/>
    </row>
    <row r="385" spans="3:6" x14ac:dyDescent="0.15">
      <c r="C385" s="2"/>
      <c r="E385" s="6"/>
      <c r="F385" s="6"/>
    </row>
    <row r="386" spans="3:6" x14ac:dyDescent="0.15">
      <c r="C386" s="2"/>
      <c r="E386" s="6"/>
      <c r="F386" s="6"/>
    </row>
    <row r="387" spans="3:6" x14ac:dyDescent="0.15">
      <c r="C387" s="2"/>
      <c r="E387" s="6"/>
      <c r="F387" s="6"/>
    </row>
    <row r="388" spans="3:6" x14ac:dyDescent="0.15">
      <c r="C388" s="2"/>
      <c r="E388" s="6"/>
      <c r="F388" s="6"/>
    </row>
    <row r="389" spans="3:6" x14ac:dyDescent="0.15">
      <c r="C389" s="2"/>
      <c r="E389" s="6"/>
      <c r="F389" s="6"/>
    </row>
    <row r="390" spans="3:6" x14ac:dyDescent="0.15">
      <c r="C390" s="2"/>
      <c r="E390" s="6"/>
      <c r="F390" s="6"/>
    </row>
    <row r="391" spans="3:6" x14ac:dyDescent="0.15">
      <c r="C391" s="2"/>
      <c r="E391" s="6"/>
      <c r="F391" s="6"/>
    </row>
    <row r="392" spans="3:6" x14ac:dyDescent="0.15">
      <c r="C392" s="2"/>
      <c r="E392" s="6"/>
      <c r="F392" s="6"/>
    </row>
    <row r="393" spans="3:6" x14ac:dyDescent="0.15">
      <c r="C393" s="2"/>
      <c r="E393" s="6"/>
      <c r="F393" s="6"/>
    </row>
    <row r="394" spans="3:6" x14ac:dyDescent="0.15">
      <c r="C394" s="2"/>
      <c r="E394" s="6"/>
      <c r="F394" s="6"/>
    </row>
    <row r="395" spans="3:6" x14ac:dyDescent="0.15">
      <c r="C395" s="2"/>
      <c r="E395" s="6"/>
      <c r="F395" s="6"/>
    </row>
    <row r="396" spans="3:6" x14ac:dyDescent="0.15">
      <c r="C396" s="2"/>
      <c r="E396" s="6"/>
      <c r="F396" s="6"/>
    </row>
    <row r="397" spans="3:6" x14ac:dyDescent="0.15">
      <c r="C397" s="2"/>
      <c r="E397" s="6"/>
      <c r="F397" s="6"/>
    </row>
    <row r="398" spans="3:6" x14ac:dyDescent="0.15">
      <c r="C398" s="2"/>
      <c r="E398" s="6"/>
      <c r="F398" s="6"/>
    </row>
    <row r="399" spans="3:6" x14ac:dyDescent="0.15">
      <c r="C399" s="2"/>
      <c r="E399" s="6"/>
      <c r="F399" s="6"/>
    </row>
    <row r="400" spans="3:6" x14ac:dyDescent="0.15">
      <c r="C400" s="2"/>
      <c r="E400" s="6"/>
      <c r="F400" s="6"/>
    </row>
    <row r="401" spans="3:6" x14ac:dyDescent="0.15">
      <c r="C401" s="2"/>
      <c r="E401" s="6"/>
      <c r="F401" s="6"/>
    </row>
    <row r="402" spans="3:6" x14ac:dyDescent="0.15">
      <c r="C402" s="2"/>
      <c r="E402" s="6"/>
      <c r="F402" s="6"/>
    </row>
    <row r="403" spans="3:6" x14ac:dyDescent="0.15">
      <c r="C403" s="2"/>
      <c r="E403" s="6"/>
      <c r="F403" s="6"/>
    </row>
    <row r="404" spans="3:6" x14ac:dyDescent="0.15">
      <c r="C404" s="2"/>
      <c r="E404" s="6"/>
      <c r="F404" s="6"/>
    </row>
    <row r="405" spans="3:6" x14ac:dyDescent="0.15">
      <c r="C405" s="2"/>
      <c r="E405" s="6"/>
      <c r="F405" s="6"/>
    </row>
    <row r="406" spans="3:6" x14ac:dyDescent="0.15">
      <c r="C406" s="2"/>
      <c r="E406" s="6"/>
      <c r="F406" s="6"/>
    </row>
    <row r="407" spans="3:6" x14ac:dyDescent="0.15">
      <c r="C407" s="2"/>
      <c r="E407" s="6"/>
      <c r="F407" s="6"/>
    </row>
    <row r="408" spans="3:6" x14ac:dyDescent="0.15">
      <c r="C408" s="2"/>
      <c r="E408" s="6"/>
      <c r="F408" s="6"/>
    </row>
    <row r="409" spans="3:6" x14ac:dyDescent="0.15">
      <c r="C409" s="2"/>
      <c r="E409" s="6"/>
      <c r="F409" s="6"/>
    </row>
    <row r="410" spans="3:6" x14ac:dyDescent="0.15">
      <c r="C410" s="2"/>
      <c r="E410" s="6"/>
      <c r="F410" s="6"/>
    </row>
    <row r="411" spans="3:6" x14ac:dyDescent="0.15">
      <c r="C411" s="2"/>
      <c r="E411" s="6"/>
      <c r="F411" s="6"/>
    </row>
    <row r="412" spans="3:6" x14ac:dyDescent="0.15">
      <c r="C412" s="2"/>
      <c r="E412" s="6"/>
      <c r="F412" s="6"/>
    </row>
    <row r="413" spans="3:6" x14ac:dyDescent="0.15">
      <c r="C413" s="2"/>
      <c r="E413" s="6"/>
      <c r="F413" s="6"/>
    </row>
    <row r="414" spans="3:6" x14ac:dyDescent="0.15">
      <c r="C414" s="2"/>
      <c r="E414" s="6"/>
      <c r="F414" s="6"/>
    </row>
    <row r="415" spans="3:6" x14ac:dyDescent="0.15">
      <c r="C415" s="2"/>
      <c r="E415" s="6"/>
      <c r="F415" s="6"/>
    </row>
    <row r="416" spans="3:6" x14ac:dyDescent="0.15">
      <c r="C416" s="2"/>
      <c r="E416" s="6"/>
      <c r="F416" s="6"/>
    </row>
    <row r="417" spans="3:6" x14ac:dyDescent="0.15">
      <c r="C417" s="2"/>
      <c r="E417" s="6"/>
      <c r="F417" s="6"/>
    </row>
    <row r="418" spans="3:6" x14ac:dyDescent="0.15">
      <c r="C418" s="2"/>
      <c r="E418" s="6"/>
      <c r="F418" s="6"/>
    </row>
    <row r="419" spans="3:6" x14ac:dyDescent="0.15">
      <c r="C419" s="2"/>
      <c r="E419" s="6"/>
      <c r="F419" s="6"/>
    </row>
    <row r="420" spans="3:6" x14ac:dyDescent="0.15">
      <c r="C420" s="2"/>
      <c r="E420" s="6"/>
      <c r="F420" s="6"/>
    </row>
    <row r="421" spans="3:6" x14ac:dyDescent="0.15">
      <c r="C421" s="2"/>
      <c r="E421" s="6"/>
      <c r="F421" s="6"/>
    </row>
    <row r="422" spans="3:6" x14ac:dyDescent="0.15">
      <c r="C422" s="2"/>
      <c r="E422" s="6"/>
      <c r="F422" s="6"/>
    </row>
    <row r="423" spans="3:6" x14ac:dyDescent="0.15">
      <c r="C423" s="2"/>
      <c r="E423" s="6"/>
      <c r="F423" s="6"/>
    </row>
    <row r="424" spans="3:6" x14ac:dyDescent="0.15">
      <c r="C424" s="2"/>
      <c r="E424" s="6"/>
      <c r="F424" s="6"/>
    </row>
    <row r="425" spans="3:6" x14ac:dyDescent="0.15">
      <c r="C425" s="2"/>
      <c r="E425" s="6"/>
      <c r="F425" s="6"/>
    </row>
    <row r="426" spans="3:6" x14ac:dyDescent="0.15">
      <c r="C426" s="2"/>
      <c r="E426" s="6"/>
      <c r="F426" s="6"/>
    </row>
    <row r="427" spans="3:6" x14ac:dyDescent="0.15">
      <c r="C427" s="2"/>
      <c r="E427" s="6"/>
      <c r="F427" s="6"/>
    </row>
    <row r="428" spans="3:6" x14ac:dyDescent="0.15">
      <c r="C428" s="2"/>
      <c r="E428" s="6"/>
      <c r="F428" s="6"/>
    </row>
    <row r="429" spans="3:6" x14ac:dyDescent="0.15">
      <c r="C429" s="2"/>
      <c r="E429" s="6"/>
      <c r="F429" s="6"/>
    </row>
    <row r="430" spans="3:6" x14ac:dyDescent="0.15">
      <c r="C430" s="2"/>
      <c r="E430" s="6"/>
      <c r="F430" s="6"/>
    </row>
    <row r="431" spans="3:6" x14ac:dyDescent="0.15">
      <c r="C431" s="2"/>
      <c r="E431" s="6"/>
      <c r="F431" s="6"/>
    </row>
    <row r="432" spans="3:6" x14ac:dyDescent="0.15">
      <c r="C432" s="2"/>
      <c r="E432" s="6"/>
      <c r="F432" s="6"/>
    </row>
    <row r="433" spans="3:6" x14ac:dyDescent="0.15">
      <c r="C433" s="2"/>
      <c r="E433" s="6"/>
      <c r="F433" s="6"/>
    </row>
    <row r="434" spans="3:6" x14ac:dyDescent="0.15">
      <c r="C434" s="2"/>
      <c r="E434" s="6"/>
      <c r="F434" s="6"/>
    </row>
    <row r="435" spans="3:6" x14ac:dyDescent="0.15">
      <c r="C435" s="2"/>
      <c r="E435" s="6"/>
      <c r="F435" s="6"/>
    </row>
    <row r="436" spans="3:6" x14ac:dyDescent="0.15">
      <c r="C436" s="2"/>
      <c r="E436" s="6"/>
      <c r="F436" s="6"/>
    </row>
    <row r="437" spans="3:6" x14ac:dyDescent="0.15">
      <c r="C437" s="2"/>
      <c r="E437" s="6"/>
      <c r="F437" s="6"/>
    </row>
    <row r="438" spans="3:6" x14ac:dyDescent="0.15">
      <c r="C438" s="2"/>
      <c r="E438" s="6"/>
      <c r="F438" s="6"/>
    </row>
    <row r="439" spans="3:6" x14ac:dyDescent="0.15">
      <c r="C439" s="2"/>
      <c r="E439" s="6"/>
      <c r="F439" s="6"/>
    </row>
    <row r="440" spans="3:6" x14ac:dyDescent="0.15">
      <c r="C440" s="2"/>
      <c r="E440" s="6"/>
      <c r="F440" s="6"/>
    </row>
    <row r="441" spans="3:6" x14ac:dyDescent="0.15">
      <c r="C441" s="2"/>
      <c r="E441" s="6"/>
      <c r="F441" s="6"/>
    </row>
    <row r="442" spans="3:6" x14ac:dyDescent="0.15">
      <c r="C442" s="2"/>
      <c r="E442" s="6"/>
      <c r="F442" s="6"/>
    </row>
    <row r="443" spans="3:6" x14ac:dyDescent="0.15">
      <c r="C443" s="2"/>
      <c r="E443" s="6"/>
      <c r="F443" s="6"/>
    </row>
    <row r="444" spans="3:6" x14ac:dyDescent="0.15">
      <c r="C444" s="2"/>
      <c r="E444" s="6"/>
      <c r="F444" s="6"/>
    </row>
    <row r="445" spans="3:6" x14ac:dyDescent="0.15">
      <c r="C445" s="2"/>
      <c r="E445" s="6"/>
      <c r="F445" s="6"/>
    </row>
    <row r="446" spans="3:6" x14ac:dyDescent="0.15">
      <c r="C446" s="2"/>
      <c r="E446" s="6"/>
      <c r="F446" s="6"/>
    </row>
    <row r="447" spans="3:6" x14ac:dyDescent="0.15">
      <c r="C447" s="2"/>
      <c r="E447" s="6"/>
      <c r="F447" s="6"/>
    </row>
    <row r="448" spans="3:6" x14ac:dyDescent="0.15">
      <c r="C448" s="2"/>
      <c r="E448" s="6"/>
      <c r="F448" s="6"/>
    </row>
    <row r="449" spans="3:6" x14ac:dyDescent="0.15">
      <c r="C449" s="2"/>
      <c r="E449" s="6"/>
      <c r="F449" s="6"/>
    </row>
    <row r="450" spans="3:6" x14ac:dyDescent="0.15">
      <c r="C450" s="2"/>
      <c r="E450" s="6"/>
      <c r="F450" s="6"/>
    </row>
    <row r="451" spans="3:6" x14ac:dyDescent="0.15">
      <c r="C451" s="2"/>
      <c r="E451" s="6"/>
      <c r="F451" s="6"/>
    </row>
    <row r="452" spans="3:6" x14ac:dyDescent="0.15">
      <c r="C452" s="2"/>
      <c r="E452" s="6"/>
      <c r="F452" s="6"/>
    </row>
    <row r="453" spans="3:6" x14ac:dyDescent="0.15">
      <c r="C453" s="2"/>
      <c r="E453" s="6"/>
      <c r="F453" s="6"/>
    </row>
    <row r="454" spans="3:6" x14ac:dyDescent="0.15">
      <c r="C454" s="2"/>
      <c r="E454" s="6"/>
      <c r="F454" s="6"/>
    </row>
    <row r="455" spans="3:6" x14ac:dyDescent="0.15">
      <c r="C455" s="2"/>
      <c r="E455" s="6"/>
      <c r="F455" s="6"/>
    </row>
    <row r="456" spans="3:6" x14ac:dyDescent="0.15">
      <c r="C456" s="2"/>
      <c r="E456" s="6"/>
      <c r="F456" s="6"/>
    </row>
    <row r="457" spans="3:6" x14ac:dyDescent="0.15">
      <c r="C457" s="2"/>
      <c r="E457" s="6"/>
      <c r="F457" s="6"/>
    </row>
    <row r="458" spans="3:6" x14ac:dyDescent="0.15">
      <c r="C458" s="2"/>
      <c r="E458" s="6"/>
      <c r="F458" s="6"/>
    </row>
    <row r="459" spans="3:6" x14ac:dyDescent="0.15">
      <c r="C459" s="2"/>
      <c r="E459" s="6"/>
      <c r="F459" s="6"/>
    </row>
    <row r="460" spans="3:6" x14ac:dyDescent="0.15">
      <c r="C460" s="2"/>
      <c r="E460" s="6"/>
      <c r="F460" s="6"/>
    </row>
    <row r="461" spans="3:6" x14ac:dyDescent="0.15">
      <c r="C461" s="2"/>
      <c r="E461" s="6"/>
      <c r="F461" s="6"/>
    </row>
    <row r="462" spans="3:6" x14ac:dyDescent="0.15">
      <c r="C462" s="2"/>
      <c r="E462" s="6"/>
      <c r="F462" s="6"/>
    </row>
    <row r="463" spans="3:6" x14ac:dyDescent="0.15">
      <c r="C463" s="2"/>
      <c r="E463" s="6"/>
      <c r="F463" s="6"/>
    </row>
    <row r="464" spans="3:6" x14ac:dyDescent="0.15">
      <c r="C464" s="2"/>
      <c r="E464" s="6"/>
      <c r="F464" s="6"/>
    </row>
    <row r="465" spans="3:6" x14ac:dyDescent="0.15">
      <c r="C465" s="2"/>
      <c r="E465" s="6"/>
      <c r="F465" s="6"/>
    </row>
    <row r="466" spans="3:6" x14ac:dyDescent="0.15">
      <c r="C466" s="2"/>
      <c r="E466" s="6"/>
      <c r="F466" s="6"/>
    </row>
    <row r="467" spans="3:6" x14ac:dyDescent="0.15">
      <c r="C467" s="2"/>
      <c r="E467" s="6"/>
      <c r="F467" s="6"/>
    </row>
    <row r="468" spans="3:6" x14ac:dyDescent="0.15">
      <c r="C468" s="2"/>
      <c r="E468" s="6"/>
      <c r="F468" s="6"/>
    </row>
    <row r="469" spans="3:6" x14ac:dyDescent="0.15">
      <c r="C469" s="2"/>
      <c r="E469" s="6"/>
      <c r="F469" s="6"/>
    </row>
    <row r="470" spans="3:6" x14ac:dyDescent="0.15">
      <c r="C470" s="2"/>
      <c r="E470" s="6"/>
      <c r="F470" s="6"/>
    </row>
    <row r="471" spans="3:6" x14ac:dyDescent="0.15">
      <c r="C471" s="2"/>
      <c r="E471" s="6"/>
      <c r="F471" s="6"/>
    </row>
    <row r="472" spans="3:6" x14ac:dyDescent="0.15">
      <c r="C472" s="2"/>
      <c r="E472" s="6"/>
      <c r="F472" s="6"/>
    </row>
    <row r="473" spans="3:6" x14ac:dyDescent="0.15">
      <c r="C473" s="2"/>
      <c r="E473" s="6"/>
      <c r="F473" s="6"/>
    </row>
    <row r="474" spans="3:6" x14ac:dyDescent="0.15">
      <c r="C474" s="2"/>
      <c r="E474" s="6"/>
      <c r="F474" s="6"/>
    </row>
    <row r="475" spans="3:6" x14ac:dyDescent="0.15">
      <c r="C475" s="2"/>
      <c r="E475" s="6"/>
      <c r="F475" s="6"/>
    </row>
    <row r="476" spans="3:6" x14ac:dyDescent="0.15">
      <c r="C476" s="2"/>
      <c r="E476" s="6"/>
      <c r="F476" s="6"/>
    </row>
    <row r="477" spans="3:6" x14ac:dyDescent="0.15">
      <c r="C477" s="2"/>
      <c r="E477" s="6"/>
      <c r="F477" s="6"/>
    </row>
    <row r="478" spans="3:6" x14ac:dyDescent="0.15">
      <c r="C478" s="2"/>
      <c r="E478" s="6"/>
      <c r="F478" s="6"/>
    </row>
    <row r="479" spans="3:6" x14ac:dyDescent="0.15">
      <c r="C479" s="2"/>
      <c r="E479" s="6"/>
      <c r="F479" s="6"/>
    </row>
    <row r="480" spans="3:6" x14ac:dyDescent="0.15">
      <c r="C480" s="2"/>
      <c r="E480" s="6"/>
      <c r="F480" s="6"/>
    </row>
    <row r="481" spans="3:6" x14ac:dyDescent="0.15">
      <c r="C481" s="2"/>
      <c r="E481" s="6"/>
      <c r="F481" s="6"/>
    </row>
    <row r="482" spans="3:6" x14ac:dyDescent="0.15">
      <c r="C482" s="2"/>
      <c r="E482" s="6"/>
      <c r="F482" s="6"/>
    </row>
    <row r="483" spans="3:6" x14ac:dyDescent="0.15">
      <c r="C483" s="2"/>
      <c r="E483" s="6"/>
      <c r="F483" s="6"/>
    </row>
    <row r="484" spans="3:6" x14ac:dyDescent="0.15">
      <c r="C484" s="2"/>
      <c r="E484" s="6"/>
      <c r="F484" s="6"/>
    </row>
    <row r="485" spans="3:6" x14ac:dyDescent="0.15">
      <c r="C485" s="2"/>
      <c r="E485" s="6"/>
      <c r="F485" s="6"/>
    </row>
    <row r="486" spans="3:6" x14ac:dyDescent="0.15">
      <c r="C486" s="2"/>
      <c r="E486" s="6"/>
      <c r="F486" s="6"/>
    </row>
    <row r="487" spans="3:6" x14ac:dyDescent="0.15">
      <c r="C487" s="2"/>
      <c r="E487" s="6"/>
      <c r="F487" s="6"/>
    </row>
    <row r="488" spans="3:6" x14ac:dyDescent="0.15">
      <c r="C488" s="2"/>
      <c r="E488" s="6"/>
      <c r="F488" s="6"/>
    </row>
    <row r="489" spans="3:6" x14ac:dyDescent="0.15">
      <c r="C489" s="2"/>
      <c r="E489" s="6"/>
      <c r="F489" s="6"/>
    </row>
    <row r="490" spans="3:6" x14ac:dyDescent="0.15">
      <c r="C490" s="2"/>
      <c r="E490" s="6"/>
      <c r="F490" s="6"/>
    </row>
    <row r="491" spans="3:6" x14ac:dyDescent="0.15">
      <c r="C491" s="2"/>
      <c r="E491" s="6"/>
      <c r="F491" s="6"/>
    </row>
    <row r="492" spans="3:6" x14ac:dyDescent="0.15">
      <c r="C492" s="2"/>
      <c r="E492" s="6"/>
      <c r="F492" s="6"/>
    </row>
    <row r="493" spans="3:6" x14ac:dyDescent="0.15">
      <c r="C493" s="2"/>
      <c r="E493" s="6"/>
      <c r="F493" s="6"/>
    </row>
    <row r="494" spans="3:6" x14ac:dyDescent="0.15">
      <c r="C494" s="2"/>
      <c r="E494" s="6"/>
      <c r="F494" s="6"/>
    </row>
    <row r="495" spans="3:6" x14ac:dyDescent="0.15">
      <c r="C495" s="2"/>
      <c r="E495" s="6"/>
      <c r="F495" s="6"/>
    </row>
    <row r="496" spans="3:6" x14ac:dyDescent="0.15">
      <c r="C496" s="2"/>
      <c r="E496" s="6"/>
      <c r="F496" s="6"/>
    </row>
    <row r="497" spans="3:6" x14ac:dyDescent="0.15">
      <c r="C497" s="2"/>
      <c r="E497" s="6"/>
      <c r="F497" s="6"/>
    </row>
    <row r="498" spans="3:6" x14ac:dyDescent="0.15">
      <c r="C498" s="2"/>
      <c r="E498" s="6"/>
      <c r="F498" s="6"/>
    </row>
    <row r="499" spans="3:6" x14ac:dyDescent="0.15">
      <c r="C499" s="2"/>
      <c r="E499" s="6"/>
      <c r="F499" s="6"/>
    </row>
    <row r="500" spans="3:6" x14ac:dyDescent="0.15">
      <c r="C500" s="2"/>
      <c r="E500" s="6"/>
      <c r="F500" s="6"/>
    </row>
    <row r="501" spans="3:6" x14ac:dyDescent="0.15">
      <c r="C501" s="2"/>
      <c r="E501" s="6"/>
      <c r="F501" s="6"/>
    </row>
    <row r="502" spans="3:6" x14ac:dyDescent="0.15">
      <c r="C502" s="2"/>
      <c r="E502" s="6"/>
      <c r="F502" s="6"/>
    </row>
    <row r="503" spans="3:6" x14ac:dyDescent="0.15">
      <c r="C503" s="2"/>
      <c r="E503" s="6"/>
      <c r="F503" s="6"/>
    </row>
    <row r="504" spans="3:6" x14ac:dyDescent="0.15">
      <c r="C504" s="2"/>
      <c r="E504" s="6"/>
      <c r="F504" s="6"/>
    </row>
    <row r="505" spans="3:6" x14ac:dyDescent="0.15">
      <c r="C505" s="2"/>
      <c r="E505" s="6"/>
      <c r="F505" s="6"/>
    </row>
    <row r="506" spans="3:6" x14ac:dyDescent="0.15">
      <c r="C506" s="2"/>
      <c r="E506" s="6"/>
      <c r="F506" s="6"/>
    </row>
    <row r="507" spans="3:6" x14ac:dyDescent="0.15">
      <c r="C507" s="2"/>
      <c r="E507" s="6"/>
      <c r="F507" s="6"/>
    </row>
    <row r="508" spans="3:6" x14ac:dyDescent="0.15">
      <c r="C508" s="2"/>
      <c r="E508" s="6"/>
      <c r="F508" s="6"/>
    </row>
    <row r="509" spans="3:6" x14ac:dyDescent="0.15">
      <c r="C509" s="2"/>
      <c r="E509" s="6"/>
      <c r="F509" s="6"/>
    </row>
    <row r="510" spans="3:6" x14ac:dyDescent="0.15">
      <c r="C510" s="2"/>
      <c r="E510" s="6"/>
      <c r="F510" s="6"/>
    </row>
    <row r="511" spans="3:6" x14ac:dyDescent="0.15">
      <c r="C511" s="2"/>
      <c r="E511" s="6"/>
      <c r="F511" s="6"/>
    </row>
    <row r="512" spans="3:6" x14ac:dyDescent="0.15">
      <c r="C512" s="2"/>
      <c r="E512" s="6"/>
      <c r="F512" s="6"/>
    </row>
    <row r="513" spans="3:6" x14ac:dyDescent="0.15">
      <c r="C513" s="2"/>
      <c r="E513" s="6"/>
      <c r="F513" s="6"/>
    </row>
    <row r="514" spans="3:6" x14ac:dyDescent="0.15">
      <c r="C514" s="2"/>
      <c r="E514" s="6"/>
      <c r="F514" s="6"/>
    </row>
    <row r="515" spans="3:6" x14ac:dyDescent="0.15">
      <c r="C515" s="2"/>
      <c r="E515" s="6"/>
      <c r="F515" s="6"/>
    </row>
    <row r="516" spans="3:6" x14ac:dyDescent="0.15">
      <c r="C516" s="2"/>
      <c r="E516" s="6"/>
      <c r="F516" s="6"/>
    </row>
    <row r="517" spans="3:6" x14ac:dyDescent="0.15">
      <c r="C517" s="2"/>
      <c r="E517" s="6"/>
      <c r="F517" s="6"/>
    </row>
    <row r="518" spans="3:6" x14ac:dyDescent="0.15">
      <c r="C518" s="2"/>
      <c r="E518" s="6"/>
      <c r="F518" s="6"/>
    </row>
    <row r="519" spans="3:6" x14ac:dyDescent="0.15">
      <c r="C519" s="2"/>
      <c r="E519" s="6"/>
      <c r="F519" s="6"/>
    </row>
    <row r="520" spans="3:6" x14ac:dyDescent="0.15">
      <c r="C520" s="2"/>
      <c r="E520" s="6"/>
      <c r="F520" s="6"/>
    </row>
    <row r="521" spans="3:6" x14ac:dyDescent="0.15">
      <c r="C521" s="2"/>
      <c r="E521" s="6"/>
      <c r="F521" s="6"/>
    </row>
    <row r="522" spans="3:6" x14ac:dyDescent="0.15">
      <c r="C522" s="2"/>
      <c r="E522" s="6"/>
      <c r="F522" s="6"/>
    </row>
    <row r="523" spans="3:6" x14ac:dyDescent="0.15">
      <c r="C523" s="2"/>
      <c r="E523" s="6"/>
      <c r="F523" s="6"/>
    </row>
    <row r="524" spans="3:6" x14ac:dyDescent="0.15">
      <c r="C524" s="2"/>
      <c r="E524" s="6"/>
      <c r="F524" s="6"/>
    </row>
    <row r="525" spans="3:6" x14ac:dyDescent="0.15">
      <c r="C525" s="2"/>
      <c r="E525" s="6"/>
      <c r="F525" s="6"/>
    </row>
    <row r="526" spans="3:6" x14ac:dyDescent="0.15">
      <c r="C526" s="2"/>
      <c r="E526" s="6"/>
      <c r="F526" s="6"/>
    </row>
    <row r="527" spans="3:6" x14ac:dyDescent="0.15">
      <c r="C527" s="2"/>
      <c r="E527" s="6"/>
      <c r="F527" s="6"/>
    </row>
    <row r="528" spans="3:6" x14ac:dyDescent="0.15">
      <c r="C528" s="2"/>
      <c r="E528" s="6"/>
      <c r="F528" s="6"/>
    </row>
    <row r="529" spans="3:6" x14ac:dyDescent="0.15">
      <c r="C529" s="2"/>
      <c r="E529" s="6"/>
      <c r="F529" s="6"/>
    </row>
    <row r="530" spans="3:6" x14ac:dyDescent="0.15">
      <c r="C530" s="2"/>
      <c r="E530" s="6"/>
      <c r="F530" s="6"/>
    </row>
    <row r="531" spans="3:6" x14ac:dyDescent="0.15">
      <c r="C531" s="2"/>
      <c r="E531" s="6"/>
      <c r="F531" s="6"/>
    </row>
    <row r="532" spans="3:6" x14ac:dyDescent="0.15">
      <c r="C532" s="2"/>
      <c r="E532" s="6"/>
      <c r="F532" s="6"/>
    </row>
    <row r="533" spans="3:6" x14ac:dyDescent="0.15">
      <c r="C533" s="2"/>
      <c r="E533" s="6"/>
      <c r="F533" s="6"/>
    </row>
    <row r="534" spans="3:6" x14ac:dyDescent="0.15">
      <c r="C534" s="2"/>
      <c r="E534" s="6"/>
      <c r="F534" s="6"/>
    </row>
    <row r="535" spans="3:6" x14ac:dyDescent="0.15">
      <c r="C535" s="2"/>
      <c r="E535" s="6"/>
      <c r="F535" s="6"/>
    </row>
    <row r="536" spans="3:6" x14ac:dyDescent="0.15">
      <c r="C536" s="2"/>
      <c r="E536" s="6"/>
      <c r="F536" s="6"/>
    </row>
    <row r="537" spans="3:6" x14ac:dyDescent="0.15">
      <c r="C537" s="2"/>
      <c r="E537" s="6"/>
      <c r="F537" s="6"/>
    </row>
    <row r="538" spans="3:6" x14ac:dyDescent="0.15">
      <c r="C538" s="2"/>
      <c r="E538" s="6"/>
      <c r="F538" s="6"/>
    </row>
    <row r="539" spans="3:6" x14ac:dyDescent="0.15">
      <c r="C539" s="2"/>
      <c r="E539" s="6"/>
      <c r="F539" s="6"/>
    </row>
    <row r="540" spans="3:6" x14ac:dyDescent="0.15">
      <c r="C540" s="2"/>
      <c r="E540" s="6"/>
      <c r="F540" s="6"/>
    </row>
    <row r="541" spans="3:6" x14ac:dyDescent="0.15">
      <c r="C541" s="2"/>
      <c r="E541" s="6"/>
      <c r="F541" s="6"/>
    </row>
    <row r="542" spans="3:6" x14ac:dyDescent="0.15">
      <c r="C542" s="2"/>
      <c r="E542" s="6"/>
      <c r="F542" s="6"/>
    </row>
    <row r="543" spans="3:6" x14ac:dyDescent="0.15">
      <c r="C543" s="2"/>
      <c r="E543" s="6"/>
      <c r="F543" s="6"/>
    </row>
    <row r="544" spans="3:6" x14ac:dyDescent="0.15">
      <c r="C544" s="2"/>
      <c r="E544" s="6"/>
      <c r="F544" s="6"/>
    </row>
    <row r="545" spans="3:6" x14ac:dyDescent="0.15">
      <c r="C545" s="2"/>
      <c r="E545" s="6"/>
      <c r="F545" s="6"/>
    </row>
    <row r="546" spans="3:6" x14ac:dyDescent="0.15">
      <c r="C546" s="2"/>
      <c r="E546" s="6"/>
      <c r="F546" s="6"/>
    </row>
    <row r="547" spans="3:6" x14ac:dyDescent="0.15">
      <c r="C547" s="2"/>
      <c r="E547" s="6"/>
      <c r="F547" s="6"/>
    </row>
    <row r="548" spans="3:6" x14ac:dyDescent="0.15">
      <c r="C548" s="2"/>
      <c r="E548" s="6"/>
      <c r="F548" s="6"/>
    </row>
    <row r="549" spans="3:6" x14ac:dyDescent="0.15">
      <c r="C549" s="2"/>
      <c r="E549" s="6"/>
      <c r="F549" s="6"/>
    </row>
    <row r="550" spans="3:6" x14ac:dyDescent="0.15">
      <c r="C550" s="2"/>
      <c r="E550" s="6"/>
      <c r="F550" s="6"/>
    </row>
    <row r="551" spans="3:6" x14ac:dyDescent="0.15">
      <c r="C551" s="2"/>
      <c r="E551" s="6"/>
      <c r="F551" s="6"/>
    </row>
    <row r="552" spans="3:6" x14ac:dyDescent="0.15">
      <c r="C552" s="2"/>
      <c r="E552" s="6"/>
      <c r="F552" s="6"/>
    </row>
    <row r="553" spans="3:6" x14ac:dyDescent="0.15">
      <c r="C553" s="2"/>
      <c r="E553" s="6"/>
      <c r="F553" s="6"/>
    </row>
    <row r="554" spans="3:6" x14ac:dyDescent="0.15">
      <c r="C554" s="2"/>
      <c r="E554" s="6"/>
      <c r="F554" s="6"/>
    </row>
    <row r="555" spans="3:6" x14ac:dyDescent="0.15">
      <c r="C555" s="2"/>
      <c r="E555" s="6"/>
      <c r="F555" s="6"/>
    </row>
    <row r="556" spans="3:6" x14ac:dyDescent="0.15">
      <c r="C556" s="2"/>
      <c r="E556" s="6"/>
      <c r="F556" s="6"/>
    </row>
    <row r="557" spans="3:6" x14ac:dyDescent="0.15">
      <c r="C557" s="2"/>
      <c r="E557" s="6"/>
      <c r="F557" s="6"/>
    </row>
    <row r="558" spans="3:6" x14ac:dyDescent="0.15">
      <c r="C558" s="2"/>
      <c r="E558" s="6"/>
      <c r="F558" s="6"/>
    </row>
    <row r="559" spans="3:6" x14ac:dyDescent="0.15">
      <c r="C559" s="2"/>
      <c r="E559" s="6"/>
      <c r="F559" s="6"/>
    </row>
    <row r="560" spans="3:6" x14ac:dyDescent="0.15">
      <c r="C560" s="2"/>
      <c r="E560" s="6"/>
      <c r="F560" s="6"/>
    </row>
    <row r="561" spans="3:6" x14ac:dyDescent="0.15">
      <c r="C561" s="2"/>
      <c r="E561" s="6"/>
      <c r="F561" s="6"/>
    </row>
    <row r="562" spans="3:6" x14ac:dyDescent="0.15">
      <c r="C562" s="2"/>
      <c r="E562" s="6"/>
      <c r="F562" s="6"/>
    </row>
    <row r="563" spans="3:6" x14ac:dyDescent="0.15">
      <c r="C563" s="2"/>
      <c r="E563" s="6"/>
      <c r="F563" s="6"/>
    </row>
    <row r="564" spans="3:6" x14ac:dyDescent="0.15">
      <c r="C564" s="2"/>
      <c r="E564" s="6"/>
      <c r="F564" s="6"/>
    </row>
    <row r="565" spans="3:6" x14ac:dyDescent="0.15">
      <c r="C565" s="2"/>
      <c r="E565" s="6"/>
      <c r="F565" s="6"/>
    </row>
    <row r="566" spans="3:6" x14ac:dyDescent="0.15">
      <c r="C566" s="2"/>
      <c r="E566" s="6"/>
      <c r="F566" s="6"/>
    </row>
    <row r="567" spans="3:6" x14ac:dyDescent="0.15">
      <c r="C567" s="2"/>
      <c r="E567" s="6"/>
      <c r="F567" s="6"/>
    </row>
    <row r="568" spans="3:6" x14ac:dyDescent="0.15">
      <c r="C568" s="2"/>
      <c r="E568" s="6"/>
      <c r="F568" s="6"/>
    </row>
    <row r="569" spans="3:6" x14ac:dyDescent="0.15">
      <c r="C569" s="2"/>
      <c r="E569" s="6"/>
      <c r="F569" s="6"/>
    </row>
    <row r="570" spans="3:6" x14ac:dyDescent="0.15">
      <c r="C570" s="2"/>
      <c r="E570" s="6"/>
      <c r="F570" s="6"/>
    </row>
    <row r="571" spans="3:6" x14ac:dyDescent="0.15">
      <c r="C571" s="2"/>
      <c r="E571" s="6"/>
      <c r="F571" s="6"/>
    </row>
    <row r="572" spans="3:6" x14ac:dyDescent="0.15">
      <c r="C572" s="2"/>
      <c r="E572" s="6"/>
      <c r="F572" s="6"/>
    </row>
    <row r="573" spans="3:6" x14ac:dyDescent="0.15">
      <c r="C573" s="2"/>
      <c r="E573" s="6"/>
      <c r="F573" s="6"/>
    </row>
    <row r="574" spans="3:6" x14ac:dyDescent="0.15">
      <c r="C574" s="2"/>
      <c r="E574" s="6"/>
      <c r="F574" s="6"/>
    </row>
    <row r="575" spans="3:6" x14ac:dyDescent="0.15">
      <c r="C575" s="2"/>
      <c r="E575" s="6"/>
      <c r="F575" s="6"/>
    </row>
    <row r="576" spans="3:6" x14ac:dyDescent="0.15">
      <c r="C576" s="2"/>
      <c r="E576" s="6"/>
      <c r="F576" s="6"/>
    </row>
    <row r="577" spans="3:6" x14ac:dyDescent="0.15">
      <c r="C577" s="2"/>
      <c r="E577" s="6"/>
      <c r="F577" s="6"/>
    </row>
    <row r="578" spans="3:6" x14ac:dyDescent="0.15">
      <c r="C578" s="2"/>
      <c r="E578" s="6"/>
      <c r="F578" s="6"/>
    </row>
    <row r="579" spans="3:6" x14ac:dyDescent="0.15">
      <c r="C579" s="2"/>
      <c r="E579" s="6"/>
      <c r="F579" s="6"/>
    </row>
    <row r="580" spans="3:6" x14ac:dyDescent="0.15">
      <c r="C580" s="2"/>
      <c r="E580" s="6"/>
      <c r="F580" s="6"/>
    </row>
    <row r="581" spans="3:6" x14ac:dyDescent="0.15">
      <c r="C581" s="2"/>
      <c r="E581" s="6"/>
      <c r="F581" s="6"/>
    </row>
    <row r="582" spans="3:6" x14ac:dyDescent="0.15">
      <c r="C582" s="2"/>
      <c r="E582" s="6"/>
      <c r="F582" s="6"/>
    </row>
    <row r="583" spans="3:6" x14ac:dyDescent="0.15">
      <c r="C583" s="2"/>
      <c r="E583" s="6"/>
      <c r="F583" s="6"/>
    </row>
    <row r="584" spans="3:6" x14ac:dyDescent="0.15">
      <c r="C584" s="2"/>
      <c r="E584" s="6"/>
      <c r="F584" s="6"/>
    </row>
    <row r="585" spans="3:6" x14ac:dyDescent="0.15">
      <c r="C585" s="2"/>
      <c r="E585" s="6"/>
      <c r="F585" s="6"/>
    </row>
    <row r="586" spans="3:6" x14ac:dyDescent="0.15">
      <c r="C586" s="2"/>
      <c r="E586" s="6"/>
      <c r="F586" s="6"/>
    </row>
    <row r="587" spans="3:6" x14ac:dyDescent="0.15">
      <c r="C587" s="2"/>
      <c r="E587" s="6"/>
      <c r="F587" s="6"/>
    </row>
    <row r="588" spans="3:6" x14ac:dyDescent="0.15">
      <c r="C588" s="2"/>
      <c r="E588" s="6"/>
      <c r="F588" s="6"/>
    </row>
    <row r="589" spans="3:6" x14ac:dyDescent="0.15">
      <c r="C589" s="2"/>
      <c r="E589" s="6"/>
      <c r="F589" s="6"/>
    </row>
    <row r="590" spans="3:6" x14ac:dyDescent="0.15">
      <c r="C590" s="2"/>
      <c r="E590" s="6"/>
      <c r="F590" s="6"/>
    </row>
    <row r="591" spans="3:6" x14ac:dyDescent="0.15">
      <c r="C591" s="2"/>
      <c r="E591" s="6"/>
      <c r="F591" s="6"/>
    </row>
    <row r="592" spans="3:6" x14ac:dyDescent="0.15">
      <c r="C592" s="2"/>
      <c r="E592" s="6"/>
      <c r="F592" s="6"/>
    </row>
    <row r="593" spans="3:6" x14ac:dyDescent="0.15">
      <c r="C593" s="2"/>
      <c r="E593" s="6"/>
      <c r="F593" s="6"/>
    </row>
    <row r="594" spans="3:6" x14ac:dyDescent="0.15">
      <c r="C594" s="2"/>
      <c r="E594" s="6"/>
      <c r="F594" s="6"/>
    </row>
    <row r="595" spans="3:6" x14ac:dyDescent="0.15">
      <c r="C595" s="2"/>
      <c r="E595" s="6"/>
      <c r="F595" s="6"/>
    </row>
    <row r="596" spans="3:6" x14ac:dyDescent="0.15">
      <c r="C596" s="2"/>
      <c r="E596" s="6"/>
      <c r="F596" s="6"/>
    </row>
    <row r="597" spans="3:6" x14ac:dyDescent="0.15">
      <c r="C597" s="2"/>
      <c r="E597" s="6"/>
      <c r="F597" s="6"/>
    </row>
    <row r="598" spans="3:6" x14ac:dyDescent="0.15">
      <c r="C598" s="2"/>
      <c r="E598" s="6"/>
      <c r="F598" s="6"/>
    </row>
    <row r="599" spans="3:6" x14ac:dyDescent="0.15">
      <c r="C599" s="2"/>
      <c r="E599" s="6"/>
      <c r="F599" s="6"/>
    </row>
    <row r="600" spans="3:6" x14ac:dyDescent="0.15">
      <c r="C600" s="2"/>
      <c r="E600" s="6"/>
      <c r="F600" s="6"/>
    </row>
    <row r="601" spans="3:6" x14ac:dyDescent="0.15">
      <c r="C601" s="2"/>
      <c r="E601" s="6"/>
      <c r="F601" s="6"/>
    </row>
    <row r="602" spans="3:6" x14ac:dyDescent="0.15">
      <c r="C602" s="2"/>
      <c r="E602" s="6"/>
      <c r="F602" s="6"/>
    </row>
    <row r="603" spans="3:6" x14ac:dyDescent="0.15">
      <c r="C603" s="2"/>
      <c r="E603" s="6"/>
      <c r="F603" s="6"/>
    </row>
    <row r="604" spans="3:6" x14ac:dyDescent="0.15">
      <c r="C604" s="2"/>
      <c r="E604" s="6"/>
      <c r="F604" s="6"/>
    </row>
    <row r="605" spans="3:6" x14ac:dyDescent="0.15">
      <c r="C605" s="2"/>
      <c r="E605" s="6"/>
      <c r="F605" s="6"/>
    </row>
    <row r="606" spans="3:6" x14ac:dyDescent="0.15">
      <c r="C606" s="2"/>
      <c r="E606" s="6"/>
      <c r="F606" s="6"/>
    </row>
    <row r="607" spans="3:6" x14ac:dyDescent="0.15">
      <c r="C607" s="2"/>
      <c r="E607" s="6"/>
      <c r="F607" s="6"/>
    </row>
    <row r="608" spans="3:6" x14ac:dyDescent="0.15">
      <c r="C608" s="2"/>
      <c r="E608" s="6"/>
      <c r="F608" s="6"/>
    </row>
    <row r="609" spans="3:6" x14ac:dyDescent="0.15">
      <c r="C609" s="2"/>
      <c r="E609" s="6"/>
      <c r="F609" s="6"/>
    </row>
    <row r="610" spans="3:6" x14ac:dyDescent="0.15">
      <c r="C610" s="2"/>
      <c r="E610" s="6"/>
      <c r="F610" s="6"/>
    </row>
    <row r="611" spans="3:6" x14ac:dyDescent="0.15">
      <c r="C611" s="2"/>
      <c r="E611" s="6"/>
      <c r="F611" s="6"/>
    </row>
    <row r="612" spans="3:6" x14ac:dyDescent="0.15">
      <c r="C612" s="2"/>
      <c r="E612" s="6"/>
      <c r="F612" s="6"/>
    </row>
    <row r="613" spans="3:6" x14ac:dyDescent="0.15">
      <c r="C613" s="2"/>
      <c r="E613" s="6"/>
      <c r="F613" s="6"/>
    </row>
    <row r="614" spans="3:6" x14ac:dyDescent="0.15">
      <c r="C614" s="2"/>
      <c r="E614" s="6"/>
      <c r="F614" s="6"/>
    </row>
    <row r="615" spans="3:6" x14ac:dyDescent="0.15">
      <c r="C615" s="2"/>
      <c r="E615" s="6"/>
      <c r="F615" s="6"/>
    </row>
    <row r="616" spans="3:6" x14ac:dyDescent="0.15">
      <c r="C616" s="2"/>
      <c r="E616" s="6"/>
      <c r="F616" s="6"/>
    </row>
    <row r="617" spans="3:6" x14ac:dyDescent="0.15">
      <c r="C617" s="2"/>
      <c r="E617" s="6"/>
      <c r="F617" s="6"/>
    </row>
    <row r="618" spans="3:6" x14ac:dyDescent="0.15">
      <c r="C618" s="2"/>
      <c r="E618" s="6"/>
      <c r="F618" s="6"/>
    </row>
    <row r="619" spans="3:6" x14ac:dyDescent="0.15">
      <c r="C619" s="2"/>
      <c r="E619" s="6"/>
      <c r="F619" s="6"/>
    </row>
    <row r="620" spans="3:6" x14ac:dyDescent="0.15">
      <c r="C620" s="2"/>
      <c r="E620" s="6"/>
      <c r="F620" s="6"/>
    </row>
    <row r="621" spans="3:6" x14ac:dyDescent="0.15">
      <c r="C621" s="2"/>
      <c r="E621" s="6"/>
      <c r="F621" s="6"/>
    </row>
    <row r="622" spans="3:6" x14ac:dyDescent="0.15">
      <c r="C622" s="2"/>
      <c r="E622" s="6"/>
      <c r="F622" s="6"/>
    </row>
    <row r="623" spans="3:6" x14ac:dyDescent="0.15">
      <c r="C623" s="2"/>
      <c r="E623" s="6"/>
      <c r="F623" s="6"/>
    </row>
    <row r="624" spans="3:6" x14ac:dyDescent="0.15">
      <c r="C624" s="2"/>
      <c r="E624" s="6"/>
      <c r="F624" s="6"/>
    </row>
    <row r="625" spans="3:6" x14ac:dyDescent="0.15">
      <c r="C625" s="2"/>
      <c r="E625" s="6"/>
      <c r="F625" s="6"/>
    </row>
    <row r="626" spans="3:6" x14ac:dyDescent="0.15">
      <c r="C626" s="2"/>
      <c r="E626" s="6"/>
      <c r="F626" s="6"/>
    </row>
    <row r="627" spans="3:6" x14ac:dyDescent="0.15">
      <c r="C627" s="2"/>
      <c r="E627" s="6"/>
      <c r="F627" s="6"/>
    </row>
    <row r="628" spans="3:6" x14ac:dyDescent="0.15">
      <c r="C628" s="2"/>
      <c r="E628" s="6"/>
      <c r="F628" s="6"/>
    </row>
    <row r="629" spans="3:6" x14ac:dyDescent="0.15">
      <c r="C629" s="2"/>
      <c r="E629" s="6"/>
      <c r="F629" s="6"/>
    </row>
    <row r="630" spans="3:6" x14ac:dyDescent="0.15">
      <c r="C630" s="2"/>
      <c r="E630" s="6"/>
      <c r="F630" s="6"/>
    </row>
    <row r="631" spans="3:6" x14ac:dyDescent="0.15">
      <c r="C631" s="2"/>
      <c r="E631" s="6"/>
      <c r="F631" s="6"/>
    </row>
    <row r="632" spans="3:6" x14ac:dyDescent="0.15">
      <c r="C632" s="2"/>
      <c r="E632" s="6"/>
      <c r="F632" s="6"/>
    </row>
    <row r="633" spans="3:6" x14ac:dyDescent="0.15">
      <c r="C633" s="2"/>
      <c r="E633" s="6"/>
      <c r="F633" s="6"/>
    </row>
    <row r="634" spans="3:6" x14ac:dyDescent="0.15">
      <c r="C634" s="2"/>
      <c r="E634" s="6"/>
      <c r="F634" s="6"/>
    </row>
    <row r="635" spans="3:6" x14ac:dyDescent="0.15">
      <c r="C635" s="2"/>
      <c r="E635" s="6"/>
      <c r="F635" s="6"/>
    </row>
    <row r="636" spans="3:6" x14ac:dyDescent="0.15">
      <c r="C636" s="2"/>
      <c r="E636" s="6"/>
      <c r="F636" s="6"/>
    </row>
    <row r="637" spans="3:6" x14ac:dyDescent="0.15">
      <c r="C637" s="2"/>
      <c r="E637" s="6"/>
      <c r="F637" s="6"/>
    </row>
    <row r="638" spans="3:6" x14ac:dyDescent="0.15">
      <c r="C638" s="2"/>
      <c r="E638" s="6"/>
      <c r="F638" s="6"/>
    </row>
    <row r="639" spans="3:6" x14ac:dyDescent="0.15">
      <c r="C639" s="2"/>
      <c r="E639" s="6"/>
      <c r="F639" s="6"/>
    </row>
    <row r="640" spans="3:6" x14ac:dyDescent="0.15">
      <c r="C640" s="2"/>
      <c r="E640" s="6"/>
      <c r="F640" s="6"/>
    </row>
    <row r="641" spans="3:6" x14ac:dyDescent="0.15">
      <c r="C641" s="2"/>
      <c r="E641" s="6"/>
      <c r="F641" s="6"/>
    </row>
    <row r="642" spans="3:6" x14ac:dyDescent="0.15">
      <c r="C642" s="2"/>
      <c r="E642" s="6"/>
      <c r="F642" s="6"/>
    </row>
    <row r="643" spans="3:6" x14ac:dyDescent="0.15">
      <c r="C643" s="2"/>
      <c r="E643" s="6"/>
      <c r="F643" s="6"/>
    </row>
    <row r="644" spans="3:6" x14ac:dyDescent="0.15">
      <c r="C644" s="2"/>
      <c r="E644" s="6"/>
      <c r="F644" s="6"/>
    </row>
    <row r="645" spans="3:6" x14ac:dyDescent="0.15">
      <c r="C645" s="2"/>
      <c r="E645" s="6"/>
      <c r="F645" s="6"/>
    </row>
    <row r="646" spans="3:6" x14ac:dyDescent="0.15">
      <c r="C646" s="2"/>
      <c r="E646" s="6"/>
      <c r="F646" s="6"/>
    </row>
    <row r="647" spans="3:6" x14ac:dyDescent="0.15">
      <c r="C647" s="2"/>
      <c r="E647" s="6"/>
      <c r="F647" s="6"/>
    </row>
    <row r="648" spans="3:6" x14ac:dyDescent="0.15">
      <c r="C648" s="2"/>
      <c r="E648" s="6"/>
      <c r="F648" s="6"/>
    </row>
    <row r="649" spans="3:6" x14ac:dyDescent="0.15">
      <c r="C649" s="2"/>
      <c r="E649" s="6"/>
      <c r="F649" s="6"/>
    </row>
    <row r="650" spans="3:6" x14ac:dyDescent="0.15">
      <c r="C650" s="2"/>
      <c r="E650" s="6"/>
      <c r="F650" s="6"/>
    </row>
    <row r="651" spans="3:6" x14ac:dyDescent="0.15">
      <c r="C651" s="2"/>
      <c r="E651" s="6"/>
      <c r="F651" s="6"/>
    </row>
    <row r="652" spans="3:6" x14ac:dyDescent="0.15">
      <c r="C652" s="2"/>
      <c r="E652" s="6"/>
      <c r="F652" s="6"/>
    </row>
    <row r="653" spans="3:6" x14ac:dyDescent="0.15">
      <c r="C653" s="2"/>
      <c r="E653" s="6"/>
      <c r="F653" s="6"/>
    </row>
    <row r="654" spans="3:6" x14ac:dyDescent="0.15">
      <c r="C654" s="2"/>
      <c r="E654" s="6"/>
      <c r="F654" s="6"/>
    </row>
    <row r="655" spans="3:6" x14ac:dyDescent="0.15">
      <c r="C655" s="2"/>
      <c r="E655" s="6"/>
      <c r="F655" s="6"/>
    </row>
    <row r="656" spans="3:6" x14ac:dyDescent="0.15">
      <c r="C656" s="2"/>
      <c r="E656" s="6"/>
      <c r="F656" s="6"/>
    </row>
    <row r="657" spans="3:6" x14ac:dyDescent="0.15">
      <c r="C657" s="2"/>
      <c r="E657" s="6"/>
      <c r="F657" s="6"/>
    </row>
    <row r="658" spans="3:6" x14ac:dyDescent="0.15">
      <c r="C658" s="2"/>
      <c r="E658" s="6"/>
      <c r="F658" s="6"/>
    </row>
    <row r="659" spans="3:6" x14ac:dyDescent="0.15">
      <c r="C659" s="2"/>
      <c r="E659" s="6"/>
      <c r="F659" s="6"/>
    </row>
    <row r="660" spans="3:6" x14ac:dyDescent="0.15">
      <c r="C660" s="2"/>
      <c r="E660" s="6"/>
      <c r="F660" s="6"/>
    </row>
    <row r="661" spans="3:6" x14ac:dyDescent="0.15">
      <c r="C661" s="2"/>
      <c r="E661" s="6"/>
      <c r="F661" s="6"/>
    </row>
    <row r="662" spans="3:6" x14ac:dyDescent="0.15">
      <c r="C662" s="2"/>
      <c r="E662" s="6"/>
      <c r="F662" s="6"/>
    </row>
    <row r="663" spans="3:6" x14ac:dyDescent="0.15">
      <c r="C663" s="2"/>
      <c r="E663" s="6"/>
      <c r="F663" s="6"/>
    </row>
    <row r="664" spans="3:6" x14ac:dyDescent="0.15">
      <c r="C664" s="2"/>
      <c r="E664" s="6"/>
      <c r="F664" s="6"/>
    </row>
    <row r="665" spans="3:6" x14ac:dyDescent="0.15">
      <c r="C665" s="2"/>
      <c r="E665" s="6"/>
      <c r="F665" s="6"/>
    </row>
    <row r="666" spans="3:6" x14ac:dyDescent="0.15">
      <c r="C666" s="2"/>
      <c r="E666" s="6"/>
      <c r="F666" s="6"/>
    </row>
    <row r="667" spans="3:6" x14ac:dyDescent="0.15">
      <c r="C667" s="2"/>
      <c r="E667" s="6"/>
      <c r="F667" s="6"/>
    </row>
    <row r="668" spans="3:6" x14ac:dyDescent="0.15">
      <c r="C668" s="2"/>
      <c r="E668" s="6"/>
      <c r="F668" s="6"/>
    </row>
    <row r="669" spans="3:6" x14ac:dyDescent="0.15">
      <c r="C669" s="2"/>
      <c r="E669" s="6"/>
      <c r="F669" s="6"/>
    </row>
    <row r="670" spans="3:6" x14ac:dyDescent="0.15">
      <c r="C670" s="2"/>
      <c r="E670" s="6"/>
      <c r="F670" s="6"/>
    </row>
    <row r="671" spans="3:6" x14ac:dyDescent="0.15">
      <c r="C671" s="2"/>
      <c r="E671" s="6"/>
      <c r="F671" s="6"/>
    </row>
    <row r="672" spans="3:6" x14ac:dyDescent="0.15">
      <c r="C672" s="2"/>
      <c r="E672" s="6"/>
      <c r="F672" s="6"/>
    </row>
    <row r="673" spans="3:6" x14ac:dyDescent="0.15">
      <c r="C673" s="2"/>
      <c r="E673" s="6"/>
      <c r="F673" s="6"/>
    </row>
    <row r="674" spans="3:6" x14ac:dyDescent="0.15">
      <c r="C674" s="2"/>
      <c r="E674" s="6"/>
      <c r="F674" s="6"/>
    </row>
    <row r="675" spans="3:6" x14ac:dyDescent="0.15">
      <c r="C675" s="2"/>
      <c r="E675" s="6"/>
      <c r="F675" s="6"/>
    </row>
    <row r="676" spans="3:6" x14ac:dyDescent="0.15">
      <c r="C676" s="2"/>
      <c r="E676" s="6"/>
      <c r="F676" s="6"/>
    </row>
    <row r="677" spans="3:6" x14ac:dyDescent="0.15">
      <c r="C677" s="2"/>
      <c r="E677" s="6"/>
      <c r="F677" s="6"/>
    </row>
    <row r="678" spans="3:6" x14ac:dyDescent="0.15">
      <c r="C678" s="2"/>
      <c r="E678" s="6"/>
      <c r="F678" s="6"/>
    </row>
    <row r="679" spans="3:6" x14ac:dyDescent="0.15">
      <c r="C679" s="2"/>
      <c r="E679" s="6"/>
      <c r="F679" s="6"/>
    </row>
    <row r="680" spans="3:6" x14ac:dyDescent="0.15">
      <c r="C680" s="2"/>
      <c r="E680" s="6"/>
      <c r="F680" s="6"/>
    </row>
    <row r="681" spans="3:6" x14ac:dyDescent="0.15">
      <c r="C681" s="2"/>
      <c r="E681" s="6"/>
      <c r="F681" s="6"/>
    </row>
    <row r="682" spans="3:6" x14ac:dyDescent="0.15">
      <c r="C682" s="2"/>
      <c r="E682" s="6"/>
      <c r="F682" s="6"/>
    </row>
    <row r="683" spans="3:6" x14ac:dyDescent="0.15">
      <c r="C683" s="2"/>
      <c r="E683" s="6"/>
      <c r="F683" s="6"/>
    </row>
    <row r="684" spans="3:6" x14ac:dyDescent="0.15">
      <c r="C684" s="2"/>
      <c r="E684" s="6"/>
      <c r="F684" s="6"/>
    </row>
    <row r="685" spans="3:6" x14ac:dyDescent="0.15">
      <c r="C685" s="2"/>
      <c r="E685" s="6"/>
      <c r="F685" s="6"/>
    </row>
    <row r="686" spans="3:6" x14ac:dyDescent="0.15">
      <c r="C686" s="2"/>
      <c r="E686" s="6"/>
      <c r="F686" s="6"/>
    </row>
    <row r="687" spans="3:6" x14ac:dyDescent="0.15">
      <c r="C687" s="2"/>
      <c r="E687" s="6"/>
      <c r="F687" s="6"/>
    </row>
    <row r="688" spans="3:6" x14ac:dyDescent="0.15">
      <c r="C688" s="2"/>
      <c r="E688" s="6"/>
      <c r="F688" s="6"/>
    </row>
    <row r="689" spans="3:6" x14ac:dyDescent="0.15">
      <c r="C689" s="2"/>
      <c r="E689" s="6"/>
      <c r="F689" s="6"/>
    </row>
    <row r="690" spans="3:6" x14ac:dyDescent="0.15">
      <c r="C690" s="2"/>
      <c r="E690" s="6"/>
      <c r="F690" s="6"/>
    </row>
    <row r="691" spans="3:6" x14ac:dyDescent="0.15">
      <c r="C691" s="2"/>
      <c r="E691" s="6"/>
      <c r="F691" s="6"/>
    </row>
    <row r="692" spans="3:6" x14ac:dyDescent="0.15">
      <c r="C692" s="2"/>
      <c r="E692" s="6"/>
      <c r="F692" s="6"/>
    </row>
    <row r="693" spans="3:6" x14ac:dyDescent="0.15">
      <c r="C693" s="2"/>
      <c r="E693" s="6"/>
      <c r="F693" s="6"/>
    </row>
    <row r="694" spans="3:6" x14ac:dyDescent="0.15">
      <c r="C694" s="2"/>
      <c r="E694" s="6"/>
      <c r="F694" s="6"/>
    </row>
    <row r="695" spans="3:6" x14ac:dyDescent="0.15">
      <c r="C695" s="2"/>
      <c r="E695" s="6"/>
      <c r="F695" s="6"/>
    </row>
    <row r="696" spans="3:6" x14ac:dyDescent="0.15">
      <c r="C696" s="2"/>
      <c r="E696" s="6"/>
      <c r="F696" s="6"/>
    </row>
    <row r="697" spans="3:6" x14ac:dyDescent="0.15">
      <c r="C697" s="2"/>
      <c r="E697" s="6"/>
      <c r="F697" s="6"/>
    </row>
    <row r="698" spans="3:6" x14ac:dyDescent="0.15">
      <c r="C698" s="2"/>
      <c r="E698" s="6"/>
      <c r="F698" s="6"/>
    </row>
    <row r="699" spans="3:6" x14ac:dyDescent="0.15">
      <c r="C699" s="2"/>
      <c r="E699" s="6"/>
      <c r="F699" s="6"/>
    </row>
    <row r="700" spans="3:6" x14ac:dyDescent="0.15">
      <c r="C700" s="2"/>
      <c r="E700" s="6"/>
      <c r="F700" s="6"/>
    </row>
    <row r="701" spans="3:6" x14ac:dyDescent="0.15">
      <c r="C701" s="2"/>
      <c r="E701" s="6"/>
      <c r="F701" s="6"/>
    </row>
    <row r="702" spans="3:6" x14ac:dyDescent="0.15">
      <c r="C702" s="2"/>
      <c r="E702" s="6"/>
      <c r="F702" s="6"/>
    </row>
    <row r="703" spans="3:6" x14ac:dyDescent="0.15">
      <c r="C703" s="2"/>
      <c r="E703" s="6"/>
      <c r="F703" s="6"/>
    </row>
    <row r="704" spans="3:6" x14ac:dyDescent="0.15">
      <c r="C704" s="2"/>
      <c r="E704" s="6"/>
      <c r="F704" s="6"/>
    </row>
    <row r="705" spans="3:6" x14ac:dyDescent="0.15">
      <c r="C705" s="2"/>
      <c r="E705" s="6"/>
      <c r="F705" s="6"/>
    </row>
    <row r="706" spans="3:6" x14ac:dyDescent="0.15">
      <c r="C706" s="2"/>
      <c r="E706" s="6"/>
      <c r="F706" s="6"/>
    </row>
    <row r="707" spans="3:6" x14ac:dyDescent="0.15">
      <c r="C707" s="2"/>
      <c r="E707" s="6"/>
      <c r="F707" s="6"/>
    </row>
    <row r="708" spans="3:6" x14ac:dyDescent="0.15">
      <c r="C708" s="2"/>
      <c r="E708" s="6"/>
      <c r="F708" s="6"/>
    </row>
    <row r="709" spans="3:6" x14ac:dyDescent="0.15">
      <c r="C709" s="2"/>
      <c r="E709" s="6"/>
      <c r="F709" s="6"/>
    </row>
    <row r="710" spans="3:6" x14ac:dyDescent="0.15">
      <c r="C710" s="2"/>
      <c r="E710" s="6"/>
      <c r="F710" s="6"/>
    </row>
    <row r="711" spans="3:6" x14ac:dyDescent="0.15">
      <c r="C711" s="2"/>
      <c r="E711" s="6"/>
      <c r="F711" s="6"/>
    </row>
    <row r="712" spans="3:6" x14ac:dyDescent="0.15">
      <c r="C712" s="2"/>
      <c r="E712" s="6"/>
      <c r="F712" s="6"/>
    </row>
    <row r="713" spans="3:6" x14ac:dyDescent="0.15">
      <c r="C713" s="2"/>
      <c r="E713" s="6"/>
      <c r="F713" s="6"/>
    </row>
    <row r="714" spans="3:6" x14ac:dyDescent="0.15">
      <c r="C714" s="2"/>
      <c r="E714" s="6"/>
      <c r="F714" s="6"/>
    </row>
    <row r="715" spans="3:6" x14ac:dyDescent="0.15">
      <c r="C715" s="2"/>
      <c r="E715" s="6"/>
      <c r="F715" s="6"/>
    </row>
    <row r="716" spans="3:6" x14ac:dyDescent="0.15">
      <c r="C716" s="2"/>
      <c r="E716" s="6"/>
      <c r="F716" s="6"/>
    </row>
    <row r="717" spans="3:6" x14ac:dyDescent="0.15">
      <c r="C717" s="2"/>
      <c r="E717" s="6"/>
      <c r="F717" s="6"/>
    </row>
    <row r="718" spans="3:6" x14ac:dyDescent="0.15">
      <c r="C718" s="2"/>
      <c r="E718" s="6"/>
      <c r="F718" s="6"/>
    </row>
    <row r="719" spans="3:6" x14ac:dyDescent="0.15">
      <c r="C719" s="2"/>
      <c r="E719" s="6"/>
      <c r="F719" s="6"/>
    </row>
    <row r="720" spans="3:6" x14ac:dyDescent="0.15">
      <c r="C720" s="2"/>
      <c r="E720" s="6"/>
      <c r="F720" s="6"/>
    </row>
    <row r="721" spans="3:6" x14ac:dyDescent="0.15">
      <c r="C721" s="2"/>
      <c r="E721" s="6"/>
      <c r="F721" s="6"/>
    </row>
    <row r="722" spans="3:6" x14ac:dyDescent="0.15">
      <c r="C722" s="2"/>
      <c r="E722" s="6"/>
      <c r="F722" s="6"/>
    </row>
    <row r="723" spans="3:6" x14ac:dyDescent="0.15">
      <c r="C723" s="2"/>
      <c r="E723" s="6"/>
      <c r="F723" s="6"/>
    </row>
    <row r="724" spans="3:6" x14ac:dyDescent="0.15">
      <c r="C724" s="2"/>
      <c r="E724" s="6"/>
      <c r="F724" s="6"/>
    </row>
    <row r="725" spans="3:6" x14ac:dyDescent="0.15">
      <c r="C725" s="2"/>
      <c r="E725" s="6"/>
      <c r="F725" s="6"/>
    </row>
    <row r="726" spans="3:6" x14ac:dyDescent="0.15">
      <c r="C726" s="2"/>
      <c r="E726" s="6"/>
      <c r="F726" s="6"/>
    </row>
    <row r="727" spans="3:6" x14ac:dyDescent="0.15">
      <c r="C727" s="2"/>
      <c r="E727" s="6"/>
      <c r="F727" s="6"/>
    </row>
    <row r="728" spans="3:6" x14ac:dyDescent="0.15">
      <c r="C728" s="2"/>
      <c r="E728" s="6"/>
      <c r="F728" s="6"/>
    </row>
    <row r="729" spans="3:6" x14ac:dyDescent="0.15">
      <c r="C729" s="2"/>
      <c r="E729" s="6"/>
      <c r="F729" s="6"/>
    </row>
    <row r="730" spans="3:6" x14ac:dyDescent="0.15">
      <c r="C730" s="2"/>
      <c r="E730" s="6"/>
      <c r="F730" s="6"/>
    </row>
    <row r="731" spans="3:6" x14ac:dyDescent="0.15">
      <c r="C731" s="2"/>
      <c r="E731" s="6"/>
      <c r="F731" s="6"/>
    </row>
    <row r="732" spans="3:6" x14ac:dyDescent="0.15">
      <c r="C732" s="2"/>
      <c r="E732" s="6"/>
      <c r="F732" s="6"/>
    </row>
    <row r="733" spans="3:6" x14ac:dyDescent="0.15">
      <c r="C733" s="2"/>
      <c r="E733" s="6"/>
      <c r="F733" s="6"/>
    </row>
    <row r="734" spans="3:6" x14ac:dyDescent="0.15">
      <c r="C734" s="2"/>
      <c r="E734" s="6"/>
      <c r="F734" s="6"/>
    </row>
    <row r="735" spans="3:6" x14ac:dyDescent="0.15">
      <c r="C735" s="2"/>
      <c r="E735" s="6"/>
      <c r="F735" s="6"/>
    </row>
    <row r="736" spans="3:6" x14ac:dyDescent="0.15">
      <c r="C736" s="2"/>
      <c r="E736" s="6"/>
      <c r="F736" s="6"/>
    </row>
    <row r="737" spans="3:6" x14ac:dyDescent="0.15">
      <c r="C737" s="2"/>
      <c r="E737" s="6"/>
      <c r="F737" s="6"/>
    </row>
    <row r="738" spans="3:6" x14ac:dyDescent="0.15">
      <c r="C738" s="2"/>
      <c r="E738" s="6"/>
      <c r="F738" s="6"/>
    </row>
    <row r="739" spans="3:6" x14ac:dyDescent="0.15">
      <c r="C739" s="2"/>
      <c r="E739" s="6"/>
      <c r="F739" s="6"/>
    </row>
    <row r="740" spans="3:6" x14ac:dyDescent="0.15">
      <c r="C740" s="2"/>
      <c r="E740" s="6"/>
      <c r="F740" s="6"/>
    </row>
    <row r="741" spans="3:6" x14ac:dyDescent="0.15">
      <c r="C741" s="2"/>
      <c r="E741" s="6"/>
      <c r="F741" s="6"/>
    </row>
    <row r="742" spans="3:6" x14ac:dyDescent="0.15">
      <c r="C742" s="2"/>
      <c r="E742" s="6"/>
      <c r="F742" s="6"/>
    </row>
    <row r="743" spans="3:6" x14ac:dyDescent="0.15">
      <c r="C743" s="2"/>
      <c r="E743" s="6"/>
      <c r="F743" s="6"/>
    </row>
    <row r="744" spans="3:6" x14ac:dyDescent="0.15">
      <c r="C744" s="2"/>
      <c r="E744" s="6"/>
      <c r="F744" s="6"/>
    </row>
    <row r="745" spans="3:6" x14ac:dyDescent="0.15">
      <c r="C745" s="2"/>
      <c r="E745" s="6"/>
      <c r="F745" s="6"/>
    </row>
    <row r="746" spans="3:6" x14ac:dyDescent="0.15">
      <c r="C746" s="2"/>
      <c r="E746" s="6"/>
      <c r="F746" s="6"/>
    </row>
    <row r="747" spans="3:6" x14ac:dyDescent="0.15">
      <c r="C747" s="2"/>
      <c r="E747" s="6"/>
      <c r="F747" s="6"/>
    </row>
    <row r="748" spans="3:6" x14ac:dyDescent="0.15">
      <c r="C748" s="2"/>
      <c r="E748" s="6"/>
      <c r="F748" s="6"/>
    </row>
    <row r="749" spans="3:6" x14ac:dyDescent="0.15">
      <c r="C749" s="2"/>
      <c r="E749" s="6"/>
      <c r="F749" s="6"/>
    </row>
    <row r="750" spans="3:6" x14ac:dyDescent="0.15">
      <c r="C750" s="2"/>
      <c r="E750" s="6"/>
      <c r="F750" s="6"/>
    </row>
    <row r="751" spans="3:6" x14ac:dyDescent="0.15">
      <c r="C751" s="2"/>
      <c r="E751" s="6"/>
      <c r="F751" s="6"/>
    </row>
    <row r="752" spans="3:6" x14ac:dyDescent="0.15">
      <c r="C752" s="2"/>
      <c r="E752" s="6"/>
      <c r="F752" s="6"/>
    </row>
    <row r="753" spans="3:6" x14ac:dyDescent="0.15">
      <c r="C753" s="2"/>
      <c r="E753" s="6"/>
      <c r="F753" s="6"/>
    </row>
    <row r="754" spans="3:6" x14ac:dyDescent="0.15">
      <c r="C754" s="2"/>
      <c r="E754" s="6"/>
      <c r="F754" s="6"/>
    </row>
    <row r="755" spans="3:6" x14ac:dyDescent="0.15">
      <c r="C755" s="2"/>
      <c r="E755" s="6"/>
      <c r="F755" s="6"/>
    </row>
    <row r="756" spans="3:6" x14ac:dyDescent="0.15">
      <c r="C756" s="2"/>
      <c r="E756" s="6"/>
      <c r="F756" s="6"/>
    </row>
    <row r="757" spans="3:6" x14ac:dyDescent="0.15">
      <c r="C757" s="2"/>
      <c r="E757" s="6"/>
      <c r="F757" s="6"/>
    </row>
    <row r="758" spans="3:6" x14ac:dyDescent="0.15">
      <c r="C758" s="2"/>
      <c r="E758" s="6"/>
      <c r="F758" s="6"/>
    </row>
    <row r="759" spans="3:6" x14ac:dyDescent="0.15">
      <c r="C759" s="2"/>
      <c r="E759" s="6"/>
      <c r="F759" s="6"/>
    </row>
    <row r="760" spans="3:6" x14ac:dyDescent="0.15">
      <c r="C760" s="2"/>
      <c r="E760" s="6"/>
      <c r="F760" s="6"/>
    </row>
    <row r="761" spans="3:6" x14ac:dyDescent="0.15">
      <c r="C761" s="2"/>
      <c r="E761" s="6"/>
      <c r="F761" s="6"/>
    </row>
    <row r="762" spans="3:6" x14ac:dyDescent="0.15">
      <c r="C762" s="2"/>
      <c r="E762" s="6"/>
      <c r="F762" s="6"/>
    </row>
    <row r="763" spans="3:6" x14ac:dyDescent="0.15">
      <c r="C763" s="2"/>
      <c r="E763" s="6"/>
      <c r="F763" s="6"/>
    </row>
    <row r="764" spans="3:6" x14ac:dyDescent="0.15">
      <c r="C764" s="2"/>
      <c r="E764" s="6"/>
      <c r="F764" s="6"/>
    </row>
    <row r="765" spans="3:6" x14ac:dyDescent="0.15">
      <c r="C765" s="2"/>
      <c r="E765" s="6"/>
      <c r="F765" s="6"/>
    </row>
    <row r="766" spans="3:6" x14ac:dyDescent="0.15">
      <c r="C766" s="2"/>
      <c r="E766" s="6"/>
      <c r="F766" s="6"/>
    </row>
    <row r="767" spans="3:6" x14ac:dyDescent="0.15">
      <c r="C767" s="2"/>
      <c r="E767" s="6"/>
      <c r="F767" s="6"/>
    </row>
    <row r="768" spans="3:6" x14ac:dyDescent="0.15">
      <c r="C768" s="2"/>
      <c r="E768" s="6"/>
      <c r="F768" s="6"/>
    </row>
    <row r="769" spans="3:6" x14ac:dyDescent="0.15">
      <c r="C769" s="2"/>
      <c r="E769" s="6"/>
      <c r="F769" s="6"/>
    </row>
    <row r="770" spans="3:6" x14ac:dyDescent="0.15">
      <c r="C770" s="2"/>
      <c r="E770" s="6"/>
      <c r="F770" s="6"/>
    </row>
    <row r="771" spans="3:6" x14ac:dyDescent="0.15">
      <c r="C771" s="2"/>
      <c r="E771" s="6"/>
      <c r="F771" s="6"/>
    </row>
    <row r="772" spans="3:6" x14ac:dyDescent="0.15">
      <c r="C772" s="2"/>
      <c r="E772" s="6"/>
      <c r="F772" s="6"/>
    </row>
    <row r="773" spans="3:6" x14ac:dyDescent="0.15">
      <c r="C773" s="2"/>
      <c r="E773" s="6"/>
      <c r="F773" s="6"/>
    </row>
    <row r="774" spans="3:6" x14ac:dyDescent="0.15">
      <c r="C774" s="2"/>
      <c r="E774" s="6"/>
      <c r="F774" s="6"/>
    </row>
    <row r="775" spans="3:6" x14ac:dyDescent="0.15">
      <c r="C775" s="2"/>
      <c r="E775" s="6"/>
      <c r="F775" s="6"/>
    </row>
    <row r="776" spans="3:6" x14ac:dyDescent="0.15">
      <c r="C776" s="2"/>
      <c r="E776" s="6"/>
      <c r="F776" s="6"/>
    </row>
    <row r="777" spans="3:6" x14ac:dyDescent="0.15">
      <c r="C777" s="2"/>
      <c r="E777" s="6"/>
      <c r="F777" s="6"/>
    </row>
    <row r="778" spans="3:6" x14ac:dyDescent="0.15">
      <c r="C778" s="2"/>
      <c r="E778" s="6"/>
      <c r="F778" s="6"/>
    </row>
    <row r="779" spans="3:6" x14ac:dyDescent="0.15">
      <c r="C779" s="2"/>
      <c r="E779" s="6"/>
      <c r="F779" s="6"/>
    </row>
    <row r="780" spans="3:6" x14ac:dyDescent="0.15">
      <c r="C780" s="2"/>
      <c r="E780" s="6"/>
      <c r="F780" s="6"/>
    </row>
    <row r="781" spans="3:6" x14ac:dyDescent="0.15">
      <c r="C781" s="2"/>
      <c r="E781" s="6"/>
      <c r="F781" s="6"/>
    </row>
    <row r="782" spans="3:6" x14ac:dyDescent="0.15">
      <c r="C782" s="2"/>
      <c r="E782" s="6"/>
      <c r="F782" s="6"/>
    </row>
    <row r="783" spans="3:6" x14ac:dyDescent="0.15">
      <c r="C783" s="2"/>
      <c r="E783" s="6"/>
      <c r="F783" s="6"/>
    </row>
    <row r="784" spans="3:6" x14ac:dyDescent="0.15">
      <c r="C784" s="2"/>
      <c r="E784" s="6"/>
      <c r="F784" s="6"/>
    </row>
    <row r="785" spans="3:6" x14ac:dyDescent="0.15">
      <c r="C785" s="2"/>
      <c r="E785" s="6"/>
      <c r="F785" s="6"/>
    </row>
    <row r="786" spans="3:6" x14ac:dyDescent="0.15">
      <c r="C786" s="2"/>
      <c r="E786" s="6"/>
      <c r="F786" s="6"/>
    </row>
    <row r="787" spans="3:6" x14ac:dyDescent="0.15">
      <c r="C787" s="2"/>
      <c r="E787" s="6"/>
      <c r="F787" s="6"/>
    </row>
    <row r="788" spans="3:6" x14ac:dyDescent="0.15">
      <c r="C788" s="2"/>
      <c r="E788" s="6"/>
      <c r="F788" s="6"/>
    </row>
    <row r="789" spans="3:6" x14ac:dyDescent="0.15">
      <c r="C789" s="2"/>
      <c r="E789" s="6"/>
      <c r="F789" s="6"/>
    </row>
    <row r="790" spans="3:6" x14ac:dyDescent="0.15">
      <c r="C790" s="2"/>
      <c r="E790" s="6"/>
      <c r="F790" s="6"/>
    </row>
    <row r="791" spans="3:6" x14ac:dyDescent="0.15">
      <c r="C791" s="2"/>
      <c r="E791" s="6"/>
      <c r="F791" s="6"/>
    </row>
    <row r="792" spans="3:6" x14ac:dyDescent="0.15">
      <c r="C792" s="2"/>
      <c r="E792" s="6"/>
      <c r="F792" s="6"/>
    </row>
    <row r="793" spans="3:6" x14ac:dyDescent="0.15">
      <c r="C793" s="2"/>
      <c r="E793" s="6"/>
      <c r="F793" s="6"/>
    </row>
    <row r="794" spans="3:6" x14ac:dyDescent="0.15">
      <c r="C794" s="2"/>
      <c r="E794" s="6"/>
      <c r="F794" s="6"/>
    </row>
    <row r="795" spans="3:6" x14ac:dyDescent="0.15">
      <c r="C795" s="2"/>
      <c r="E795" s="6"/>
      <c r="F795" s="6"/>
    </row>
    <row r="796" spans="3:6" x14ac:dyDescent="0.15">
      <c r="C796" s="2"/>
      <c r="E796" s="6"/>
      <c r="F796" s="6"/>
    </row>
    <row r="797" spans="3:6" x14ac:dyDescent="0.15">
      <c r="C797" s="2"/>
      <c r="E797" s="6"/>
      <c r="F797" s="6"/>
    </row>
    <row r="798" spans="3:6" x14ac:dyDescent="0.15">
      <c r="C798" s="2"/>
      <c r="E798" s="6"/>
      <c r="F798" s="6"/>
    </row>
    <row r="799" spans="3:6" x14ac:dyDescent="0.15">
      <c r="C799" s="2"/>
      <c r="E799" s="6"/>
      <c r="F799" s="6"/>
    </row>
    <row r="800" spans="3:6" x14ac:dyDescent="0.15">
      <c r="C800" s="2"/>
      <c r="E800" s="6"/>
      <c r="F800" s="6"/>
    </row>
    <row r="801" spans="3:6" x14ac:dyDescent="0.15">
      <c r="C801" s="2"/>
      <c r="E801" s="6"/>
      <c r="F801" s="6"/>
    </row>
    <row r="802" spans="3:6" x14ac:dyDescent="0.15">
      <c r="C802" s="2"/>
      <c r="E802" s="6"/>
      <c r="F802" s="6"/>
    </row>
    <row r="803" spans="3:6" x14ac:dyDescent="0.15">
      <c r="C803" s="2"/>
      <c r="E803" s="6"/>
      <c r="F803" s="6"/>
    </row>
    <row r="804" spans="3:6" x14ac:dyDescent="0.15">
      <c r="C804" s="2"/>
      <c r="E804" s="6"/>
      <c r="F804" s="6"/>
    </row>
    <row r="805" spans="3:6" x14ac:dyDescent="0.15">
      <c r="C805" s="2"/>
      <c r="E805" s="6"/>
      <c r="F805" s="6"/>
    </row>
    <row r="806" spans="3:6" x14ac:dyDescent="0.15">
      <c r="C806" s="2"/>
      <c r="E806" s="6"/>
      <c r="F806" s="6"/>
    </row>
    <row r="807" spans="3:6" x14ac:dyDescent="0.15">
      <c r="C807" s="2"/>
      <c r="E807" s="6"/>
      <c r="F807" s="6"/>
    </row>
    <row r="808" spans="3:6" x14ac:dyDescent="0.15">
      <c r="C808" s="2"/>
      <c r="E808" s="6"/>
      <c r="F808" s="6"/>
    </row>
    <row r="809" spans="3:6" x14ac:dyDescent="0.15">
      <c r="C809" s="2"/>
      <c r="E809" s="6"/>
      <c r="F809" s="6"/>
    </row>
    <row r="810" spans="3:6" x14ac:dyDescent="0.15">
      <c r="C810" s="2"/>
      <c r="E810" s="6"/>
      <c r="F810" s="6"/>
    </row>
    <row r="811" spans="3:6" x14ac:dyDescent="0.15">
      <c r="C811" s="2"/>
      <c r="E811" s="6"/>
      <c r="F811" s="6"/>
    </row>
    <row r="812" spans="3:6" x14ac:dyDescent="0.15">
      <c r="C812" s="2"/>
      <c r="E812" s="6"/>
      <c r="F812" s="6"/>
    </row>
    <row r="813" spans="3:6" x14ac:dyDescent="0.15">
      <c r="C813" s="2"/>
      <c r="E813" s="6"/>
      <c r="F813" s="6"/>
    </row>
    <row r="814" spans="3:6" x14ac:dyDescent="0.15">
      <c r="C814" s="2"/>
      <c r="E814" s="6"/>
      <c r="F814" s="6"/>
    </row>
    <row r="815" spans="3:6" x14ac:dyDescent="0.15">
      <c r="C815" s="2"/>
      <c r="E815" s="6"/>
      <c r="F815" s="6"/>
    </row>
    <row r="816" spans="3:6" x14ac:dyDescent="0.15">
      <c r="C816" s="2"/>
      <c r="E816" s="6"/>
      <c r="F816" s="6"/>
    </row>
    <row r="817" spans="3:6" x14ac:dyDescent="0.15">
      <c r="C817" s="2"/>
      <c r="E817" s="6"/>
      <c r="F817" s="6"/>
    </row>
    <row r="818" spans="3:6" x14ac:dyDescent="0.15">
      <c r="C818" s="2"/>
      <c r="E818" s="6"/>
      <c r="F818" s="6"/>
    </row>
    <row r="819" spans="3:6" x14ac:dyDescent="0.15">
      <c r="C819" s="2"/>
      <c r="E819" s="6"/>
      <c r="F819" s="6"/>
    </row>
    <row r="820" spans="3:6" x14ac:dyDescent="0.15">
      <c r="C820" s="2"/>
      <c r="E820" s="6"/>
      <c r="F820" s="6"/>
    </row>
    <row r="821" spans="3:6" x14ac:dyDescent="0.15">
      <c r="C821" s="2"/>
      <c r="E821" s="6"/>
      <c r="F821" s="6"/>
    </row>
    <row r="822" spans="3:6" x14ac:dyDescent="0.15">
      <c r="C822" s="2"/>
      <c r="E822" s="6"/>
      <c r="F822" s="6"/>
    </row>
    <row r="823" spans="3:6" x14ac:dyDescent="0.15">
      <c r="C823" s="2"/>
      <c r="E823" s="6"/>
      <c r="F823" s="6"/>
    </row>
    <row r="824" spans="3:6" x14ac:dyDescent="0.15">
      <c r="C824" s="2"/>
      <c r="E824" s="6"/>
      <c r="F824" s="6"/>
    </row>
    <row r="825" spans="3:6" x14ac:dyDescent="0.15">
      <c r="C825" s="2"/>
      <c r="E825" s="6"/>
      <c r="F825" s="6"/>
    </row>
    <row r="826" spans="3:6" x14ac:dyDescent="0.15">
      <c r="C826" s="2"/>
      <c r="E826" s="6"/>
      <c r="F826" s="6"/>
    </row>
    <row r="827" spans="3:6" x14ac:dyDescent="0.15">
      <c r="C827" s="2"/>
      <c r="E827" s="6"/>
      <c r="F827" s="6"/>
    </row>
    <row r="828" spans="3:6" x14ac:dyDescent="0.15">
      <c r="C828" s="2"/>
      <c r="E828" s="6"/>
      <c r="F828" s="6"/>
    </row>
    <row r="829" spans="3:6" x14ac:dyDescent="0.15">
      <c r="C829" s="2"/>
      <c r="E829" s="6"/>
      <c r="F829" s="6"/>
    </row>
    <row r="830" spans="3:6" x14ac:dyDescent="0.15">
      <c r="C830" s="2"/>
      <c r="E830" s="6"/>
      <c r="F830" s="6"/>
    </row>
    <row r="831" spans="3:6" x14ac:dyDescent="0.15">
      <c r="C831" s="2"/>
      <c r="E831" s="6"/>
      <c r="F831" s="6"/>
    </row>
    <row r="832" spans="3:6" x14ac:dyDescent="0.15">
      <c r="C832" s="2"/>
      <c r="E832" s="6"/>
      <c r="F832" s="6"/>
    </row>
    <row r="833" spans="3:11" x14ac:dyDescent="0.15">
      <c r="C833" s="2"/>
      <c r="E833" s="6"/>
      <c r="F833" s="6"/>
    </row>
    <row r="834" spans="3:11" x14ac:dyDescent="0.15">
      <c r="C834" s="2"/>
      <c r="E834" s="6"/>
      <c r="F834" s="6"/>
    </row>
    <row r="835" spans="3:11" x14ac:dyDescent="0.15">
      <c r="C835" s="2"/>
      <c r="E835" s="6"/>
      <c r="F835" s="6"/>
    </row>
    <row r="836" spans="3:11" x14ac:dyDescent="0.15">
      <c r="C836" s="2"/>
      <c r="E836" s="6"/>
      <c r="F836" s="6"/>
    </row>
    <row r="837" spans="3:11" x14ac:dyDescent="0.15">
      <c r="C837" s="2"/>
      <c r="E837" s="6"/>
      <c r="F837" s="6"/>
    </row>
    <row r="838" spans="3:11" x14ac:dyDescent="0.15">
      <c r="C838" s="2"/>
      <c r="E838" s="6"/>
      <c r="F838" s="6"/>
    </row>
    <row r="839" spans="3:11" x14ac:dyDescent="0.15">
      <c r="C839" s="2"/>
      <c r="E839" s="6"/>
      <c r="F839" s="6"/>
    </row>
    <row r="840" spans="3:11" x14ac:dyDescent="0.15">
      <c r="C840" s="2"/>
      <c r="H840" s="2"/>
      <c r="I840" s="4"/>
      <c r="J840" s="5"/>
      <c r="K840" s="5"/>
    </row>
    <row r="841" spans="3:11" x14ac:dyDescent="0.15">
      <c r="C841" s="2"/>
      <c r="H841" s="2"/>
      <c r="I841" s="4"/>
      <c r="J841" s="5"/>
      <c r="K841" s="5"/>
    </row>
    <row r="842" spans="3:11" x14ac:dyDescent="0.15">
      <c r="C842" s="2"/>
      <c r="H842" s="2"/>
      <c r="I842" s="4"/>
      <c r="J842" s="5"/>
      <c r="K842" s="5"/>
    </row>
    <row r="843" spans="3:11" x14ac:dyDescent="0.15">
      <c r="C843" s="2"/>
      <c r="H843" s="2"/>
      <c r="I843" s="4"/>
      <c r="J843" s="5"/>
      <c r="K843" s="5"/>
    </row>
    <row r="844" spans="3:11" x14ac:dyDescent="0.15">
      <c r="C844" s="2"/>
      <c r="H844" s="2"/>
      <c r="I844" s="4"/>
      <c r="J844" s="5"/>
      <c r="K844" s="5"/>
    </row>
    <row r="845" spans="3:11" x14ac:dyDescent="0.15">
      <c r="C845" s="2"/>
      <c r="H845" s="2"/>
      <c r="I845" s="4"/>
      <c r="J845" s="5"/>
      <c r="K845" s="5"/>
    </row>
    <row r="846" spans="3:11" x14ac:dyDescent="0.15">
      <c r="C846" s="2"/>
      <c r="H846" s="2"/>
      <c r="I846" s="4"/>
      <c r="J846" s="5"/>
      <c r="K846" s="5"/>
    </row>
    <row r="847" spans="3:11" x14ac:dyDescent="0.15">
      <c r="C847" s="2"/>
      <c r="H847" s="2"/>
      <c r="I847" s="4"/>
      <c r="J847" s="5"/>
      <c r="K847" s="5"/>
    </row>
    <row r="848" spans="3:11" x14ac:dyDescent="0.15">
      <c r="C848" s="2"/>
      <c r="H848" s="2"/>
      <c r="I848" s="4"/>
      <c r="J848" s="5"/>
      <c r="K848" s="5"/>
    </row>
    <row r="849" spans="3:11" x14ac:dyDescent="0.15">
      <c r="C849" s="2"/>
      <c r="H849" s="2"/>
      <c r="I849" s="4"/>
      <c r="J849" s="5"/>
      <c r="K849" s="5"/>
    </row>
    <row r="850" spans="3:11" x14ac:dyDescent="0.15">
      <c r="C850" s="2"/>
      <c r="H850" s="2"/>
      <c r="I850" s="4"/>
      <c r="J850" s="5"/>
      <c r="K850" s="5"/>
    </row>
    <row r="851" spans="3:11" x14ac:dyDescent="0.15">
      <c r="C851" s="2"/>
      <c r="H851" s="2"/>
      <c r="I851" s="4"/>
      <c r="J851" s="5"/>
      <c r="K851" s="5"/>
    </row>
    <row r="852" spans="3:11" x14ac:dyDescent="0.15">
      <c r="C852" s="2"/>
      <c r="H852" s="2"/>
      <c r="I852" s="4"/>
      <c r="J852" s="5"/>
      <c r="K852" s="5"/>
    </row>
    <row r="853" spans="3:11" x14ac:dyDescent="0.15">
      <c r="C853" s="2"/>
      <c r="H853" s="2"/>
      <c r="I853" s="4"/>
      <c r="J853" s="5"/>
      <c r="K853" s="5"/>
    </row>
    <row r="854" spans="3:11" x14ac:dyDescent="0.15">
      <c r="C854" s="2"/>
      <c r="H854" s="2"/>
      <c r="I854" s="4"/>
      <c r="J854" s="5"/>
      <c r="K854" s="5"/>
    </row>
    <row r="855" spans="3:11" x14ac:dyDescent="0.15">
      <c r="C855" s="2"/>
      <c r="H855" s="2"/>
      <c r="I855" s="4"/>
      <c r="J855" s="5"/>
      <c r="K855" s="5"/>
    </row>
    <row r="856" spans="3:11" x14ac:dyDescent="0.15">
      <c r="C856" s="2"/>
      <c r="H856" s="2"/>
      <c r="I856" s="4"/>
      <c r="J856" s="5"/>
      <c r="K856" s="5"/>
    </row>
    <row r="857" spans="3:11" x14ac:dyDescent="0.15">
      <c r="C857" s="2"/>
      <c r="H857" s="2"/>
      <c r="I857" s="4"/>
      <c r="J857" s="5"/>
      <c r="K857" s="5"/>
    </row>
    <row r="858" spans="3:11" x14ac:dyDescent="0.15">
      <c r="C858" s="2"/>
      <c r="H858" s="2"/>
      <c r="I858" s="4"/>
      <c r="J858" s="5"/>
      <c r="K858" s="5"/>
    </row>
    <row r="859" spans="3:11" x14ac:dyDescent="0.15">
      <c r="C859" s="2"/>
      <c r="H859" s="2"/>
      <c r="I859" s="4"/>
      <c r="J859" s="5"/>
      <c r="K859" s="5"/>
    </row>
    <row r="860" spans="3:11" x14ac:dyDescent="0.15">
      <c r="C860" s="2"/>
      <c r="H860" s="2"/>
      <c r="I860" s="4"/>
      <c r="J860" s="5"/>
      <c r="K860" s="5"/>
    </row>
    <row r="861" spans="3:11" x14ac:dyDescent="0.15">
      <c r="C861" s="2"/>
      <c r="H861" s="2"/>
      <c r="I861" s="4"/>
      <c r="J861" s="5"/>
      <c r="K861" s="5"/>
    </row>
    <row r="862" spans="3:11" x14ac:dyDescent="0.15">
      <c r="C862" s="2"/>
      <c r="H862" s="2"/>
      <c r="I862" s="4"/>
      <c r="J862" s="5"/>
      <c r="K862" s="5"/>
    </row>
    <row r="863" spans="3:11" x14ac:dyDescent="0.15">
      <c r="C863" s="2"/>
      <c r="H863" s="2"/>
      <c r="I863" s="4"/>
      <c r="J863" s="5"/>
      <c r="K863" s="5"/>
    </row>
    <row r="864" spans="3:11" x14ac:dyDescent="0.15">
      <c r="C864" s="2"/>
      <c r="H864" s="2"/>
      <c r="I864" s="4"/>
      <c r="J864" s="5"/>
      <c r="K864" s="5"/>
    </row>
    <row r="865" spans="3:11" x14ac:dyDescent="0.15">
      <c r="C865" s="2"/>
      <c r="H865" s="2"/>
      <c r="I865" s="4"/>
      <c r="J865" s="5"/>
      <c r="K865" s="5"/>
    </row>
    <row r="866" spans="3:11" x14ac:dyDescent="0.15">
      <c r="C866" s="2"/>
      <c r="H866" s="2"/>
      <c r="I866" s="4"/>
      <c r="J866" s="5"/>
      <c r="K866" s="5"/>
    </row>
    <row r="867" spans="3:11" x14ac:dyDescent="0.15">
      <c r="C867" s="2"/>
      <c r="H867" s="2"/>
      <c r="I867" s="4"/>
      <c r="J867" s="5"/>
      <c r="K867" s="5"/>
    </row>
    <row r="868" spans="3:11" x14ac:dyDescent="0.15">
      <c r="C868" s="2"/>
      <c r="H868" s="2"/>
      <c r="I868" s="4"/>
      <c r="J868" s="5"/>
      <c r="K868" s="5"/>
    </row>
    <row r="869" spans="3:11" x14ac:dyDescent="0.15">
      <c r="C869" s="2"/>
      <c r="H869" s="2"/>
      <c r="I869" s="4"/>
      <c r="J869" s="5"/>
      <c r="K869" s="5"/>
    </row>
    <row r="870" spans="3:11" x14ac:dyDescent="0.15">
      <c r="C870" s="2"/>
      <c r="H870" s="2"/>
      <c r="I870" s="4"/>
      <c r="J870" s="5"/>
      <c r="K870" s="5"/>
    </row>
    <row r="871" spans="3:11" x14ac:dyDescent="0.15">
      <c r="C871" s="2"/>
      <c r="H871" s="2"/>
      <c r="I871" s="4"/>
      <c r="J871" s="5"/>
      <c r="K871" s="5"/>
    </row>
    <row r="872" spans="3:11" x14ac:dyDescent="0.15">
      <c r="C872" s="2"/>
      <c r="H872" s="2"/>
      <c r="I872" s="4"/>
      <c r="J872" s="5"/>
      <c r="K872" s="5"/>
    </row>
    <row r="873" spans="3:11" x14ac:dyDescent="0.15">
      <c r="C873" s="2"/>
      <c r="H873" s="2"/>
      <c r="I873" s="4"/>
      <c r="J873" s="5"/>
      <c r="K873" s="5"/>
    </row>
    <row r="874" spans="3:11" x14ac:dyDescent="0.15">
      <c r="C874" s="2"/>
      <c r="H874" s="2"/>
      <c r="I874" s="4"/>
      <c r="J874" s="5"/>
      <c r="K874" s="5"/>
    </row>
    <row r="875" spans="3:11" x14ac:dyDescent="0.15">
      <c r="C875" s="2"/>
      <c r="H875" s="2"/>
      <c r="I875" s="4"/>
      <c r="J875" s="5"/>
      <c r="K875" s="5"/>
    </row>
    <row r="876" spans="3:11" x14ac:dyDescent="0.15">
      <c r="C876" s="2"/>
      <c r="H876" s="2"/>
      <c r="I876" s="4"/>
      <c r="J876" s="5"/>
      <c r="K876" s="5"/>
    </row>
    <row r="877" spans="3:11" x14ac:dyDescent="0.15">
      <c r="C877" s="2"/>
      <c r="H877" s="2"/>
      <c r="I877" s="4"/>
      <c r="J877" s="5"/>
      <c r="K877" s="5"/>
    </row>
    <row r="878" spans="3:11" x14ac:dyDescent="0.15">
      <c r="C878" s="2"/>
      <c r="H878" s="2"/>
      <c r="I878" s="4"/>
      <c r="J878" s="5"/>
      <c r="K878" s="5"/>
    </row>
    <row r="879" spans="3:11" x14ac:dyDescent="0.15">
      <c r="C879" s="2"/>
      <c r="H879" s="2"/>
      <c r="I879" s="4"/>
      <c r="J879" s="5"/>
      <c r="K879" s="5"/>
    </row>
    <row r="880" spans="3:11" x14ac:dyDescent="0.15">
      <c r="C880" s="2"/>
      <c r="H880" s="2"/>
      <c r="I880" s="4"/>
      <c r="J880" s="5"/>
      <c r="K880" s="5"/>
    </row>
    <row r="881" spans="3:11" x14ac:dyDescent="0.15">
      <c r="C881" s="2"/>
      <c r="H881" s="2"/>
      <c r="I881" s="4"/>
      <c r="J881" s="5"/>
      <c r="K881" s="5"/>
    </row>
    <row r="882" spans="3:11" x14ac:dyDescent="0.15">
      <c r="C882" s="2"/>
      <c r="H882" s="2"/>
      <c r="I882" s="4"/>
      <c r="J882" s="5"/>
      <c r="K882" s="5"/>
    </row>
    <row r="883" spans="3:11" x14ac:dyDescent="0.15">
      <c r="C883" s="2"/>
      <c r="H883" s="2"/>
      <c r="I883" s="4"/>
      <c r="J883" s="5"/>
      <c r="K883" s="5"/>
    </row>
    <row r="884" spans="3:11" x14ac:dyDescent="0.15">
      <c r="C884" s="2"/>
      <c r="H884" s="2"/>
      <c r="I884" s="4"/>
      <c r="J884" s="5"/>
      <c r="K884" s="5"/>
    </row>
    <row r="885" spans="3:11" x14ac:dyDescent="0.15">
      <c r="C885" s="2"/>
      <c r="H885" s="2"/>
      <c r="I885" s="4"/>
      <c r="J885" s="5"/>
      <c r="K885" s="5"/>
    </row>
    <row r="886" spans="3:11" x14ac:dyDescent="0.15">
      <c r="C886" s="2"/>
      <c r="H886" s="2"/>
      <c r="I886" s="4"/>
      <c r="J886" s="5"/>
      <c r="K886" s="5"/>
    </row>
    <row r="887" spans="3:11" x14ac:dyDescent="0.15">
      <c r="C887" s="2"/>
      <c r="H887" s="2"/>
      <c r="I887" s="4"/>
      <c r="J887" s="5"/>
      <c r="K887" s="5"/>
    </row>
    <row r="888" spans="3:11" x14ac:dyDescent="0.15">
      <c r="C888" s="2"/>
      <c r="H888" s="2"/>
      <c r="I888" s="4"/>
      <c r="J888" s="5"/>
      <c r="K888" s="5"/>
    </row>
    <row r="889" spans="3:11" x14ac:dyDescent="0.15">
      <c r="C889" s="2"/>
      <c r="H889" s="2"/>
      <c r="I889" s="4"/>
      <c r="J889" s="5"/>
      <c r="K889" s="5"/>
    </row>
    <row r="890" spans="3:11" x14ac:dyDescent="0.15">
      <c r="C890" s="2"/>
      <c r="H890" s="2"/>
      <c r="I890" s="4"/>
      <c r="J890" s="5"/>
      <c r="K890" s="5"/>
    </row>
    <row r="891" spans="3:11" x14ac:dyDescent="0.15">
      <c r="C891" s="2"/>
      <c r="H891" s="2"/>
      <c r="I891" s="4"/>
      <c r="J891" s="5"/>
      <c r="K891" s="5"/>
    </row>
    <row r="892" spans="3:11" x14ac:dyDescent="0.15">
      <c r="C892" s="2"/>
      <c r="H892" s="2"/>
      <c r="I892" s="4"/>
      <c r="J892" s="5"/>
      <c r="K892" s="5"/>
    </row>
    <row r="893" spans="3:11" x14ac:dyDescent="0.15">
      <c r="C893" s="2"/>
      <c r="H893" s="2"/>
      <c r="I893" s="4"/>
      <c r="J893" s="5"/>
      <c r="K893" s="5"/>
    </row>
    <row r="894" spans="3:11" x14ac:dyDescent="0.15">
      <c r="C894" s="2"/>
      <c r="H894" s="2"/>
      <c r="I894" s="4"/>
      <c r="J894" s="5"/>
      <c r="K894" s="5"/>
    </row>
    <row r="895" spans="3:11" x14ac:dyDescent="0.15">
      <c r="C895" s="2"/>
      <c r="H895" s="2"/>
      <c r="I895" s="4"/>
      <c r="J895" s="5"/>
      <c r="K895" s="5"/>
    </row>
    <row r="896" spans="3:11" x14ac:dyDescent="0.15">
      <c r="C896" s="2"/>
      <c r="H896" s="2"/>
      <c r="I896" s="4"/>
      <c r="J896" s="5"/>
      <c r="K896" s="5"/>
    </row>
    <row r="897" spans="3:11" x14ac:dyDescent="0.15">
      <c r="C897" s="2"/>
      <c r="H897" s="2"/>
      <c r="I897" s="4"/>
      <c r="J897" s="5"/>
      <c r="K897" s="5"/>
    </row>
    <row r="898" spans="3:11" x14ac:dyDescent="0.15">
      <c r="C898" s="2"/>
      <c r="H898" s="2"/>
      <c r="I898" s="4"/>
      <c r="J898" s="5"/>
      <c r="K898" s="5"/>
    </row>
    <row r="899" spans="3:11" x14ac:dyDescent="0.15">
      <c r="C899" s="2"/>
      <c r="H899" s="2"/>
      <c r="I899" s="4"/>
      <c r="J899" s="5"/>
      <c r="K899" s="5"/>
    </row>
    <row r="900" spans="3:11" x14ac:dyDescent="0.15">
      <c r="C900" s="2"/>
      <c r="H900" s="2"/>
      <c r="I900" s="4"/>
      <c r="J900" s="5"/>
      <c r="K900" s="5"/>
    </row>
    <row r="901" spans="3:11" x14ac:dyDescent="0.15">
      <c r="C901" s="2"/>
      <c r="H901" s="2"/>
      <c r="I901" s="4"/>
      <c r="J901" s="5"/>
      <c r="K901" s="5"/>
    </row>
    <row r="902" spans="3:11" x14ac:dyDescent="0.15">
      <c r="C902" s="2"/>
      <c r="H902" s="2"/>
      <c r="I902" s="4"/>
      <c r="J902" s="5"/>
      <c r="K902" s="5"/>
    </row>
    <row r="903" spans="3:11" x14ac:dyDescent="0.15">
      <c r="C903" s="2"/>
      <c r="H903" s="2"/>
      <c r="I903" s="4"/>
      <c r="J903" s="5"/>
      <c r="K903" s="5"/>
    </row>
    <row r="904" spans="3:11" x14ac:dyDescent="0.15">
      <c r="C904" s="2"/>
      <c r="H904" s="2"/>
      <c r="I904" s="4"/>
      <c r="J904" s="5"/>
      <c r="K904" s="5"/>
    </row>
    <row r="905" spans="3:11" x14ac:dyDescent="0.15">
      <c r="C905" s="2"/>
      <c r="H905" s="2"/>
      <c r="I905" s="4"/>
      <c r="J905" s="5"/>
      <c r="K905" s="5"/>
    </row>
    <row r="906" spans="3:11" x14ac:dyDescent="0.15">
      <c r="C906" s="2"/>
      <c r="H906" s="2"/>
      <c r="I906" s="4"/>
      <c r="J906" s="5"/>
      <c r="K906" s="5"/>
    </row>
    <row r="907" spans="3:11" x14ac:dyDescent="0.15">
      <c r="C907" s="2"/>
      <c r="H907" s="2"/>
      <c r="I907" s="4"/>
      <c r="J907" s="5"/>
      <c r="K907" s="5"/>
    </row>
    <row r="908" spans="3:11" x14ac:dyDescent="0.15">
      <c r="C908" s="2"/>
      <c r="H908" s="2"/>
      <c r="I908" s="4"/>
      <c r="J908" s="5"/>
      <c r="K908" s="5"/>
    </row>
    <row r="909" spans="3:11" x14ac:dyDescent="0.15">
      <c r="C909" s="2"/>
      <c r="H909" s="2"/>
      <c r="I909" s="4"/>
      <c r="J909" s="5"/>
      <c r="K909" s="5"/>
    </row>
    <row r="910" spans="3:11" x14ac:dyDescent="0.15">
      <c r="C910" s="2"/>
      <c r="H910" s="2"/>
      <c r="I910" s="4"/>
      <c r="J910" s="5"/>
      <c r="K910" s="5"/>
    </row>
    <row r="911" spans="3:11" x14ac:dyDescent="0.15">
      <c r="C911" s="2"/>
      <c r="H911" s="2"/>
      <c r="I911" s="4"/>
      <c r="J911" s="5"/>
      <c r="K911" s="5"/>
    </row>
    <row r="912" spans="3:11" x14ac:dyDescent="0.15">
      <c r="C912" s="2"/>
      <c r="H912" s="2"/>
      <c r="I912" s="4"/>
      <c r="J912" s="5"/>
      <c r="K912" s="5"/>
    </row>
    <row r="913" spans="3:11" x14ac:dyDescent="0.15">
      <c r="C913" s="2"/>
      <c r="H913" s="2"/>
      <c r="I913" s="4"/>
      <c r="J913" s="5"/>
      <c r="K913" s="5"/>
    </row>
    <row r="914" spans="3:11" x14ac:dyDescent="0.15">
      <c r="C914" s="2"/>
      <c r="H914" s="2"/>
      <c r="I914" s="4"/>
      <c r="J914" s="5"/>
      <c r="K914" s="5"/>
    </row>
    <row r="915" spans="3:11" x14ac:dyDescent="0.15">
      <c r="C915" s="2"/>
      <c r="H915" s="2"/>
      <c r="I915" s="4"/>
      <c r="J915" s="5"/>
      <c r="K915" s="5"/>
    </row>
    <row r="916" spans="3:11" x14ac:dyDescent="0.15">
      <c r="C916" s="2"/>
      <c r="H916" s="2"/>
      <c r="I916" s="4"/>
      <c r="J916" s="5"/>
      <c r="K916" s="5"/>
    </row>
    <row r="917" spans="3:11" x14ac:dyDescent="0.15">
      <c r="C917" s="2"/>
      <c r="H917" s="2"/>
      <c r="I917" s="4"/>
      <c r="J917" s="5"/>
      <c r="K917" s="5"/>
    </row>
    <row r="918" spans="3:11" x14ac:dyDescent="0.15">
      <c r="C918" s="2"/>
      <c r="H918" s="2"/>
      <c r="I918" s="4"/>
      <c r="J918" s="5"/>
      <c r="K918" s="5"/>
    </row>
    <row r="919" spans="3:11" x14ac:dyDescent="0.15">
      <c r="C919" s="2"/>
      <c r="H919" s="2"/>
      <c r="I919" s="4"/>
      <c r="J919" s="5"/>
      <c r="K919" s="5"/>
    </row>
    <row r="920" spans="3:11" x14ac:dyDescent="0.15">
      <c r="C920" s="2"/>
      <c r="H920" s="2"/>
      <c r="I920" s="4"/>
      <c r="J920" s="5"/>
      <c r="K920" s="5"/>
    </row>
    <row r="921" spans="3:11" x14ac:dyDescent="0.15">
      <c r="C921" s="2"/>
      <c r="H921" s="2"/>
      <c r="I921" s="4"/>
      <c r="J921" s="5"/>
      <c r="K921" s="5"/>
    </row>
    <row r="922" spans="3:11" x14ac:dyDescent="0.15">
      <c r="C922" s="2"/>
      <c r="H922" s="2"/>
      <c r="I922" s="4"/>
      <c r="J922" s="5"/>
      <c r="K922" s="5"/>
    </row>
    <row r="923" spans="3:11" x14ac:dyDescent="0.15">
      <c r="C923" s="2"/>
      <c r="H923" s="2"/>
      <c r="I923" s="4"/>
      <c r="J923" s="5"/>
      <c r="K923" s="5"/>
    </row>
    <row r="924" spans="3:11" x14ac:dyDescent="0.15">
      <c r="C924" s="2"/>
      <c r="H924" s="2"/>
      <c r="I924" s="4"/>
      <c r="J924" s="5"/>
      <c r="K924" s="5"/>
    </row>
    <row r="925" spans="3:11" x14ac:dyDescent="0.15">
      <c r="C925" s="2"/>
      <c r="H925" s="2"/>
      <c r="I925" s="4"/>
      <c r="J925" s="5"/>
      <c r="K925" s="5"/>
    </row>
    <row r="926" spans="3:11" x14ac:dyDescent="0.15">
      <c r="C926" s="2"/>
      <c r="H926" s="2"/>
      <c r="I926" s="4"/>
      <c r="J926" s="5"/>
      <c r="K926" s="5"/>
    </row>
    <row r="927" spans="3:11" x14ac:dyDescent="0.15">
      <c r="C927" s="2"/>
      <c r="H927" s="2"/>
      <c r="I927" s="4"/>
      <c r="J927" s="5"/>
      <c r="K927" s="5"/>
    </row>
    <row r="928" spans="3:11" x14ac:dyDescent="0.15">
      <c r="C928" s="2"/>
      <c r="H928" s="2"/>
      <c r="I928" s="4"/>
      <c r="J928" s="5"/>
      <c r="K928" s="5"/>
    </row>
    <row r="929" spans="3:11" x14ac:dyDescent="0.15">
      <c r="C929" s="2"/>
      <c r="H929" s="2"/>
      <c r="I929" s="4"/>
      <c r="J929" s="5"/>
      <c r="K929" s="5"/>
    </row>
    <row r="930" spans="3:11" x14ac:dyDescent="0.15">
      <c r="C930" s="2"/>
      <c r="H930" s="2"/>
      <c r="I930" s="4"/>
      <c r="J930" s="5"/>
      <c r="K930" s="5"/>
    </row>
    <row r="931" spans="3:11" x14ac:dyDescent="0.15">
      <c r="C931" s="2"/>
      <c r="H931" s="2"/>
      <c r="I931" s="4"/>
      <c r="J931" s="5"/>
      <c r="K931" s="5"/>
    </row>
    <row r="932" spans="3:11" x14ac:dyDescent="0.15">
      <c r="C932" s="2"/>
      <c r="H932" s="2"/>
      <c r="I932" s="4"/>
      <c r="J932" s="5"/>
      <c r="K932" s="5"/>
    </row>
    <row r="933" spans="3:11" x14ac:dyDescent="0.15">
      <c r="C933" s="2"/>
      <c r="H933" s="2"/>
      <c r="I933" s="4"/>
      <c r="J933" s="5"/>
      <c r="K933" s="5"/>
    </row>
    <row r="934" spans="3:11" x14ac:dyDescent="0.15">
      <c r="C934" s="2"/>
      <c r="H934" s="2"/>
      <c r="I934" s="4"/>
      <c r="J934" s="5"/>
      <c r="K934" s="5"/>
    </row>
    <row r="935" spans="3:11" x14ac:dyDescent="0.15">
      <c r="C935" s="2"/>
      <c r="H935" s="2"/>
      <c r="I935" s="4"/>
      <c r="J935" s="5"/>
      <c r="K935" s="5"/>
    </row>
    <row r="936" spans="3:11" x14ac:dyDescent="0.15">
      <c r="C936" s="2"/>
      <c r="H936" s="2"/>
      <c r="I936" s="4"/>
      <c r="J936" s="5"/>
      <c r="K936" s="5"/>
    </row>
    <row r="937" spans="3:11" x14ac:dyDescent="0.15">
      <c r="C937" s="2"/>
      <c r="H937" s="2"/>
      <c r="I937" s="4"/>
      <c r="J937" s="5"/>
      <c r="K937" s="5"/>
    </row>
    <row r="938" spans="3:11" x14ac:dyDescent="0.15">
      <c r="C938" s="2"/>
      <c r="H938" s="2"/>
      <c r="I938" s="4"/>
      <c r="J938" s="5"/>
      <c r="K938" s="5"/>
    </row>
    <row r="939" spans="3:11" x14ac:dyDescent="0.15">
      <c r="C939" s="2"/>
      <c r="H939" s="2"/>
      <c r="I939" s="4"/>
      <c r="J939" s="5"/>
      <c r="K939" s="5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</sheetData>
  <mergeCells count="376">
    <mergeCell ref="F121:G121"/>
    <mergeCell ref="H118:I118"/>
    <mergeCell ref="H119:I119"/>
    <mergeCell ref="H117:I117"/>
    <mergeCell ref="K13:L13"/>
    <mergeCell ref="M111:N111"/>
    <mergeCell ref="M112:N112"/>
    <mergeCell ref="M113:N113"/>
    <mergeCell ref="M114:N114"/>
    <mergeCell ref="M115:N115"/>
    <mergeCell ref="M116:N116"/>
    <mergeCell ref="M117:N117"/>
    <mergeCell ref="M118:N118"/>
    <mergeCell ref="M119:N119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F101:G101"/>
    <mergeCell ref="M87:N87"/>
    <mergeCell ref="K87:L87"/>
    <mergeCell ref="H97:I97"/>
    <mergeCell ref="K97:L97"/>
    <mergeCell ref="K98:L98"/>
    <mergeCell ref="K99:L99"/>
    <mergeCell ref="K100:L100"/>
    <mergeCell ref="K101:L101"/>
    <mergeCell ref="M97:N97"/>
    <mergeCell ref="M98:N98"/>
    <mergeCell ref="M99:N99"/>
    <mergeCell ref="M100:N100"/>
    <mergeCell ref="M101:N101"/>
    <mergeCell ref="H98:I98"/>
    <mergeCell ref="H99:I99"/>
    <mergeCell ref="H100:I100"/>
    <mergeCell ref="H101:I101"/>
    <mergeCell ref="F81:G81"/>
    <mergeCell ref="F82:G82"/>
    <mergeCell ref="F83:G83"/>
    <mergeCell ref="F84:G84"/>
    <mergeCell ref="F85:G85"/>
    <mergeCell ref="F71:G71"/>
    <mergeCell ref="H111:I111"/>
    <mergeCell ref="H112:I112"/>
    <mergeCell ref="F72:G72"/>
    <mergeCell ref="F111:G111"/>
    <mergeCell ref="F112:G112"/>
    <mergeCell ref="H78:I78"/>
    <mergeCell ref="H79:I79"/>
    <mergeCell ref="H80:I80"/>
    <mergeCell ref="H81:I81"/>
    <mergeCell ref="H82:I82"/>
    <mergeCell ref="H83:I83"/>
    <mergeCell ref="H84:I84"/>
    <mergeCell ref="H85:I85"/>
    <mergeCell ref="F75:G75"/>
    <mergeCell ref="F97:G97"/>
    <mergeCell ref="F98:G98"/>
    <mergeCell ref="F99:G99"/>
    <mergeCell ref="F100:G100"/>
    <mergeCell ref="A138:E138"/>
    <mergeCell ref="F138:K138"/>
    <mergeCell ref="L138:N138"/>
    <mergeCell ref="K90:L90"/>
    <mergeCell ref="K91:L91"/>
    <mergeCell ref="K92:L92"/>
    <mergeCell ref="K93:L93"/>
    <mergeCell ref="K94:L94"/>
    <mergeCell ref="K95:L95"/>
    <mergeCell ref="K96:L96"/>
    <mergeCell ref="M91:N91"/>
    <mergeCell ref="M92:N92"/>
    <mergeCell ref="A137:E137"/>
    <mergeCell ref="F136:K136"/>
    <mergeCell ref="F94:G94"/>
    <mergeCell ref="A136:E136"/>
    <mergeCell ref="L136:N136"/>
    <mergeCell ref="F95:G95"/>
    <mergeCell ref="H96:I96"/>
    <mergeCell ref="C97:E97"/>
    <mergeCell ref="C98:E98"/>
    <mergeCell ref="C99:E99"/>
    <mergeCell ref="C100:E100"/>
    <mergeCell ref="C101:E101"/>
    <mergeCell ref="C89:E89"/>
    <mergeCell ref="H89:I89"/>
    <mergeCell ref="M89:N89"/>
    <mergeCell ref="C88:E88"/>
    <mergeCell ref="C92:E92"/>
    <mergeCell ref="C93:E93"/>
    <mergeCell ref="C94:E94"/>
    <mergeCell ref="C95:E95"/>
    <mergeCell ref="C96:E96"/>
    <mergeCell ref="M88:N88"/>
    <mergeCell ref="F89:G89"/>
    <mergeCell ref="F93:G93"/>
    <mergeCell ref="H93:I93"/>
    <mergeCell ref="M90:N90"/>
    <mergeCell ref="F90:G90"/>
    <mergeCell ref="K89:L89"/>
    <mergeCell ref="F137:K137"/>
    <mergeCell ref="L137:N137"/>
    <mergeCell ref="F88:G88"/>
    <mergeCell ref="C91:E91"/>
    <mergeCell ref="F91:G91"/>
    <mergeCell ref="F92:G92"/>
    <mergeCell ref="H90:I90"/>
    <mergeCell ref="H91:I91"/>
    <mergeCell ref="H92:I92"/>
    <mergeCell ref="C90:E90"/>
    <mergeCell ref="M93:N93"/>
    <mergeCell ref="M94:N94"/>
    <mergeCell ref="M95:N95"/>
    <mergeCell ref="M96:N96"/>
    <mergeCell ref="F96:G96"/>
    <mergeCell ref="K88:L88"/>
    <mergeCell ref="H94:I94"/>
    <mergeCell ref="H95:I95"/>
    <mergeCell ref="H88:I88"/>
    <mergeCell ref="C102:E102"/>
    <mergeCell ref="C103:E103"/>
    <mergeCell ref="C104:E104"/>
    <mergeCell ref="C105:E105"/>
    <mergeCell ref="C131:E131"/>
    <mergeCell ref="M78:N78"/>
    <mergeCell ref="M79:N79"/>
    <mergeCell ref="M80:N80"/>
    <mergeCell ref="M81:N81"/>
    <mergeCell ref="M82:N82"/>
    <mergeCell ref="M83:N83"/>
    <mergeCell ref="M84:N84"/>
    <mergeCell ref="M85:N85"/>
    <mergeCell ref="J78:L78"/>
    <mergeCell ref="J79:L79"/>
    <mergeCell ref="J80:L80"/>
    <mergeCell ref="J81:L81"/>
    <mergeCell ref="J82:L82"/>
    <mergeCell ref="J83:L83"/>
    <mergeCell ref="J84:L84"/>
    <mergeCell ref="J85:L85"/>
    <mergeCell ref="C82:E82"/>
    <mergeCell ref="C83:E83"/>
    <mergeCell ref="C84:E84"/>
    <mergeCell ref="M68:N68"/>
    <mergeCell ref="C78:E78"/>
    <mergeCell ref="C79:E79"/>
    <mergeCell ref="C80:E80"/>
    <mergeCell ref="H73:I73"/>
    <mergeCell ref="H74:I74"/>
    <mergeCell ref="F77:G77"/>
    <mergeCell ref="H77:I77"/>
    <mergeCell ref="M73:N73"/>
    <mergeCell ref="M74:N74"/>
    <mergeCell ref="M77:N77"/>
    <mergeCell ref="M71:N71"/>
    <mergeCell ref="M72:N72"/>
    <mergeCell ref="M75:N75"/>
    <mergeCell ref="M69:N69"/>
    <mergeCell ref="M70:N70"/>
    <mergeCell ref="M76:N76"/>
    <mergeCell ref="J74:L74"/>
    <mergeCell ref="J77:L77"/>
    <mergeCell ref="C70:E70"/>
    <mergeCell ref="C71:E71"/>
    <mergeCell ref="J68:L68"/>
    <mergeCell ref="H75:I75"/>
    <mergeCell ref="J71:L71"/>
    <mergeCell ref="J72:L72"/>
    <mergeCell ref="J75:L75"/>
    <mergeCell ref="J76:L76"/>
    <mergeCell ref="J73:L73"/>
    <mergeCell ref="C72:E72"/>
    <mergeCell ref="A7:A8"/>
    <mergeCell ref="C69:E69"/>
    <mergeCell ref="B7:B8"/>
    <mergeCell ref="C7:C8"/>
    <mergeCell ref="D7:D8"/>
    <mergeCell ref="F8:G8"/>
    <mergeCell ref="F10:G10"/>
    <mergeCell ref="F14:G14"/>
    <mergeCell ref="J69:L69"/>
    <mergeCell ref="J70:L70"/>
    <mergeCell ref="H69:I69"/>
    <mergeCell ref="F70:G70"/>
    <mergeCell ref="K18:K19"/>
    <mergeCell ref="F11:G11"/>
    <mergeCell ref="F12:G12"/>
    <mergeCell ref="F13:G13"/>
    <mergeCell ref="A1:N1"/>
    <mergeCell ref="A17:D17"/>
    <mergeCell ref="K9:L9"/>
    <mergeCell ref="K10:L10"/>
    <mergeCell ref="K14:L14"/>
    <mergeCell ref="F9:G9"/>
    <mergeCell ref="N18:N19"/>
    <mergeCell ref="I18:I19"/>
    <mergeCell ref="A3:N3"/>
    <mergeCell ref="K7:L8"/>
    <mergeCell ref="K15:L15"/>
    <mergeCell ref="K16:L16"/>
    <mergeCell ref="A4:N4"/>
    <mergeCell ref="F15:G15"/>
    <mergeCell ref="A18:A19"/>
    <mergeCell ref="B18:B19"/>
    <mergeCell ref="D18:D19"/>
    <mergeCell ref="J18:J19"/>
    <mergeCell ref="L18:L19"/>
    <mergeCell ref="C18:C19"/>
    <mergeCell ref="M18:M19"/>
    <mergeCell ref="J7:J8"/>
    <mergeCell ref="M7:M8"/>
    <mergeCell ref="N7:N8"/>
    <mergeCell ref="C87:E87"/>
    <mergeCell ref="F87:G87"/>
    <mergeCell ref="H87:I87"/>
    <mergeCell ref="H70:I70"/>
    <mergeCell ref="F68:G68"/>
    <mergeCell ref="F69:G69"/>
    <mergeCell ref="H76:I76"/>
    <mergeCell ref="C75:E75"/>
    <mergeCell ref="C73:E73"/>
    <mergeCell ref="C74:E74"/>
    <mergeCell ref="C77:E77"/>
    <mergeCell ref="F76:G76"/>
    <mergeCell ref="F73:G73"/>
    <mergeCell ref="F74:G74"/>
    <mergeCell ref="C68:E68"/>
    <mergeCell ref="H68:I68"/>
    <mergeCell ref="H71:I71"/>
    <mergeCell ref="H72:I72"/>
    <mergeCell ref="C85:E85"/>
    <mergeCell ref="C76:E76"/>
    <mergeCell ref="F78:G78"/>
    <mergeCell ref="F79:G79"/>
    <mergeCell ref="F80:G80"/>
    <mergeCell ref="C81:E81"/>
    <mergeCell ref="C106:E106"/>
    <mergeCell ref="C107:E107"/>
    <mergeCell ref="C108:E108"/>
    <mergeCell ref="C109:E109"/>
    <mergeCell ref="C110:E110"/>
    <mergeCell ref="C125:E125"/>
    <mergeCell ref="C126:E126"/>
    <mergeCell ref="C127:E127"/>
    <mergeCell ref="C128:E128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33:E133"/>
    <mergeCell ref="C134:E134"/>
    <mergeCell ref="H132:I132"/>
    <mergeCell ref="H133:I133"/>
    <mergeCell ref="H134:I134"/>
    <mergeCell ref="H131:I131"/>
    <mergeCell ref="F134:G134"/>
    <mergeCell ref="F129:G129"/>
    <mergeCell ref="F130:G130"/>
    <mergeCell ref="F131:G131"/>
    <mergeCell ref="F132:G132"/>
    <mergeCell ref="F133:G133"/>
    <mergeCell ref="K127:L127"/>
    <mergeCell ref="H113:I113"/>
    <mergeCell ref="C129:E129"/>
    <mergeCell ref="C130:E130"/>
    <mergeCell ref="H127:I127"/>
    <mergeCell ref="H128:I128"/>
    <mergeCell ref="H129:I129"/>
    <mergeCell ref="H130:I130"/>
    <mergeCell ref="C132:E132"/>
    <mergeCell ref="F128:G128"/>
    <mergeCell ref="F123:G123"/>
    <mergeCell ref="F124:G124"/>
    <mergeCell ref="F113:G113"/>
    <mergeCell ref="F114:G114"/>
    <mergeCell ref="F115:G115"/>
    <mergeCell ref="F116:G116"/>
    <mergeCell ref="F117:G117"/>
    <mergeCell ref="F118:G118"/>
    <mergeCell ref="F119:G119"/>
    <mergeCell ref="F122:G122"/>
    <mergeCell ref="H120:I120"/>
    <mergeCell ref="H121:I121"/>
    <mergeCell ref="H122:I122"/>
    <mergeCell ref="F120:G120"/>
    <mergeCell ref="H102:I102"/>
    <mergeCell ref="H103:I103"/>
    <mergeCell ref="H104:I104"/>
    <mergeCell ref="H105:I105"/>
    <mergeCell ref="H106:I106"/>
    <mergeCell ref="M134:N134"/>
    <mergeCell ref="K129:L129"/>
    <mergeCell ref="K130:L130"/>
    <mergeCell ref="K131:L131"/>
    <mergeCell ref="K132:L132"/>
    <mergeCell ref="K133:L133"/>
    <mergeCell ref="K134:L134"/>
    <mergeCell ref="M128:N128"/>
    <mergeCell ref="M129:N129"/>
    <mergeCell ref="M130:N130"/>
    <mergeCell ref="M131:N131"/>
    <mergeCell ref="M132:N132"/>
    <mergeCell ref="M133:N133"/>
    <mergeCell ref="K128:L128"/>
    <mergeCell ref="H115:I115"/>
    <mergeCell ref="H116:I116"/>
    <mergeCell ref="M125:N125"/>
    <mergeCell ref="M126:N126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H125:I125"/>
    <mergeCell ref="M123:N123"/>
    <mergeCell ref="M124:N124"/>
    <mergeCell ref="K121:L121"/>
    <mergeCell ref="K122:L122"/>
    <mergeCell ref="K123:L123"/>
    <mergeCell ref="K124:L124"/>
    <mergeCell ref="M120:N120"/>
    <mergeCell ref="M121:N121"/>
    <mergeCell ref="M122:N122"/>
    <mergeCell ref="H124:I124"/>
    <mergeCell ref="H126:I126"/>
    <mergeCell ref="H114:I114"/>
    <mergeCell ref="K106:L106"/>
    <mergeCell ref="K107:L107"/>
    <mergeCell ref="K108:L108"/>
    <mergeCell ref="K109:L109"/>
    <mergeCell ref="K110:L110"/>
    <mergeCell ref="K125:L125"/>
    <mergeCell ref="K126:L126"/>
    <mergeCell ref="K111:L111"/>
    <mergeCell ref="F16:G16"/>
    <mergeCell ref="K102:L102"/>
    <mergeCell ref="K120:L120"/>
    <mergeCell ref="K103:L103"/>
    <mergeCell ref="K104:L104"/>
    <mergeCell ref="K105:L105"/>
    <mergeCell ref="M127:N127"/>
    <mergeCell ref="F102:G102"/>
    <mergeCell ref="F103:G103"/>
    <mergeCell ref="F104:G104"/>
    <mergeCell ref="F105:G105"/>
    <mergeCell ref="F107:G107"/>
    <mergeCell ref="F106:G106"/>
    <mergeCell ref="F108:G108"/>
    <mergeCell ref="F109:G109"/>
    <mergeCell ref="F110:G110"/>
    <mergeCell ref="F125:G125"/>
    <mergeCell ref="F126:G126"/>
    <mergeCell ref="F127:G127"/>
    <mergeCell ref="H107:I107"/>
    <mergeCell ref="H108:I108"/>
    <mergeCell ref="H109:I109"/>
    <mergeCell ref="H110:I110"/>
    <mergeCell ref="H123:I123"/>
  </mergeCells>
  <phoneticPr fontId="2" type="noConversion"/>
  <pageMargins left="0.33" right="0.26" top="0.73" bottom="0.43" header="0.5" footer="0.34"/>
  <pageSetup paperSize="9" scale="70" orientation="portrait" r:id="rId1"/>
  <headerFooter alignWithMargins="0"/>
  <rowBreaks count="1" manualBreakCount="1">
    <brk id="13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마르따의집</cp:lastModifiedBy>
  <cp:lastPrinted>2020-03-27T00:23:55Z</cp:lastPrinted>
  <dcterms:created xsi:type="dcterms:W3CDTF">2006-06-30T08:36:13Z</dcterms:created>
  <dcterms:modified xsi:type="dcterms:W3CDTF">2021-03-31T00:32:17Z</dcterms:modified>
</cp:coreProperties>
</file>